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92.168.100.252\share\【助成金】東急財団\2025年度\④2026応募申請書書式\"/>
    </mc:Choice>
  </mc:AlternateContent>
  <xr:revisionPtr revIDLastSave="0" documentId="13_ncr:1_{42E4E5AC-22E3-47EC-B846-B6EC51661FCB}" xr6:coauthVersionLast="47" xr6:coauthVersionMax="47" xr10:uidLastSave="{00000000-0000-0000-0000-000000000000}"/>
  <workbookProtection workbookAlgorithmName="SHA-512" workbookHashValue="DfxtSZSeGzpMnsWo2zrNv34hKKPXPlzB4ACIn8qHLMtDMyZ1w4HHWVGwer5KDvezC9+30ASe8/9CyH9GOYTsvQ==" workbookSaltValue="GIF1H72wCWMAbsUT6glfWA==" workbookSpinCount="100000" lockStructure="1"/>
  <bookViews>
    <workbookView xWindow="-120" yWindow="-120" windowWidth="20730" windowHeight="11040" tabRatio="949" activeTab="7" xr2:uid="{00000000-000D-0000-FFFF-FFFF00000000}"/>
  </bookViews>
  <sheets>
    <sheet name="【エラーチェックシート】" sheetId="11" r:id="rId1"/>
    <sheet name="①申請者概要〈様式１〉" sheetId="1" r:id="rId2"/>
    <sheet name="①申請者概要〈様式２〉" sheetId="10" r:id="rId3"/>
    <sheet name="②助成事業の目的と内容" sheetId="6" r:id="rId4"/>
    <sheet name="③成果目標と科学的根拠" sheetId="7" r:id="rId5"/>
    <sheet name="④先行研究" sheetId="9" r:id="rId6"/>
    <sheet name="⑤スケジュール" sheetId="5" r:id="rId7"/>
    <sheet name="⑥予算" sheetId="2" r:id="rId8"/>
    <sheet name="⑦アンケート" sheetId="8" r:id="rId9"/>
  </sheets>
  <definedNames>
    <definedName name="_xlnm.Print_Area" localSheetId="0">【エラーチェックシート】!$A$1:$C$21</definedName>
    <definedName name="_xlnm.Print_Area" localSheetId="1">①申請者概要〈様式１〉!$A$1:$BA$54</definedName>
    <definedName name="_xlnm.Print_Area" localSheetId="2">①申請者概要〈様式２〉!$A$1:$BA$33</definedName>
    <definedName name="_xlnm.Print_Area" localSheetId="3">②助成事業の目的と内容!$A$1:$BB$25</definedName>
    <definedName name="_xlnm.Print_Area" localSheetId="4">③成果目標と科学的根拠!$A$1:$BD$27</definedName>
    <definedName name="_xlnm.Print_Area" localSheetId="5">④先行研究!$A$1:$BA$43</definedName>
    <definedName name="_xlnm.Print_Area" localSheetId="6">⑤スケジュール!$A$1:$BD$33</definedName>
    <definedName name="_xlnm.Print_Area" localSheetId="7">⑥予算!$A$1:$AY$109</definedName>
    <definedName name="_xlnm.Print_Area" localSheetId="8">⑦アンケート!$A$1:$BD$58</definedName>
  </definedNames>
  <calcPr calcId="191029"/>
</workbook>
</file>

<file path=xl/calcChain.xml><?xml version="1.0" encoding="utf-8"?>
<calcChain xmlns="http://schemas.openxmlformats.org/spreadsheetml/2006/main">
  <c r="C19" i="11" l="1"/>
  <c r="C17" i="11"/>
  <c r="C21" i="11"/>
  <c r="C20" i="11"/>
  <c r="C18" i="11"/>
  <c r="AC51" i="1"/>
  <c r="V51" i="1"/>
  <c r="V32" i="10"/>
  <c r="AC32" i="10"/>
  <c r="W104" i="2"/>
  <c r="W92" i="2"/>
  <c r="W79" i="2"/>
  <c r="W68" i="2"/>
  <c r="W54" i="2"/>
  <c r="W19" i="2"/>
  <c r="W30" i="2"/>
  <c r="W41" i="2"/>
  <c r="R8" i="2"/>
  <c r="R97" i="2"/>
  <c r="R98" i="2"/>
  <c r="R99" i="2"/>
  <c r="R100" i="2"/>
  <c r="R101" i="2"/>
  <c r="R102" i="2"/>
  <c r="R103" i="2"/>
  <c r="R96" i="2"/>
  <c r="R84" i="2"/>
  <c r="R85" i="2"/>
  <c r="R86" i="2"/>
  <c r="R87" i="2"/>
  <c r="R88" i="2"/>
  <c r="R89" i="2"/>
  <c r="R90" i="2"/>
  <c r="R91" i="2"/>
  <c r="R83" i="2"/>
  <c r="R73" i="2"/>
  <c r="R74" i="2"/>
  <c r="R75" i="2"/>
  <c r="R76" i="2"/>
  <c r="R77" i="2"/>
  <c r="R78" i="2"/>
  <c r="R72" i="2"/>
  <c r="R59" i="2"/>
  <c r="R60" i="2"/>
  <c r="R61" i="2"/>
  <c r="R62" i="2"/>
  <c r="R63" i="2"/>
  <c r="R64" i="2"/>
  <c r="R65" i="2"/>
  <c r="R66" i="2"/>
  <c r="R67" i="2"/>
  <c r="R58" i="2"/>
  <c r="R45" i="2"/>
  <c r="R46" i="2"/>
  <c r="R47" i="2"/>
  <c r="R48" i="2"/>
  <c r="R49" i="2"/>
  <c r="R50" i="2"/>
  <c r="R51" i="2"/>
  <c r="R52" i="2"/>
  <c r="R53" i="2"/>
  <c r="R34" i="2"/>
  <c r="R35" i="2"/>
  <c r="R36" i="2"/>
  <c r="R37" i="2"/>
  <c r="R38" i="2"/>
  <c r="R39" i="2"/>
  <c r="R40" i="2"/>
  <c r="R23" i="2"/>
  <c r="R24" i="2"/>
  <c r="R25" i="2"/>
  <c r="R26" i="2"/>
  <c r="R27" i="2"/>
  <c r="R28" i="2"/>
  <c r="R29" i="2"/>
  <c r="R9" i="2"/>
  <c r="R10" i="2"/>
  <c r="R11" i="2"/>
  <c r="R12" i="2"/>
  <c r="R13" i="2"/>
  <c r="R14" i="2"/>
  <c r="R15" i="2"/>
  <c r="R16" i="2"/>
  <c r="R17" i="2"/>
  <c r="R18" i="2"/>
  <c r="R79" i="2" l="1"/>
  <c r="R19" i="2"/>
  <c r="C14" i="11" s="1"/>
  <c r="W106" i="2"/>
  <c r="R104" i="2"/>
  <c r="R92" i="2"/>
  <c r="O31" i="10" l="1"/>
  <c r="AJ31" i="10" s="1"/>
  <c r="O50" i="1"/>
  <c r="AJ50" i="1" s="1"/>
  <c r="C13" i="11" l="1"/>
  <c r="C12" i="11"/>
  <c r="C11" i="11"/>
  <c r="C8" i="11" a="1"/>
  <c r="C8" i="11" s="1"/>
  <c r="C9" i="11" a="1"/>
  <c r="C9" i="11" s="1"/>
  <c r="C7" i="11" a="1"/>
  <c r="C7" i="11" s="1"/>
  <c r="C6" i="11" a="1"/>
  <c r="C6" i="11" s="1"/>
  <c r="AS2" i="10"/>
  <c r="AO2" i="10"/>
  <c r="V9" i="10"/>
  <c r="C10" i="11"/>
  <c r="C4" i="11"/>
  <c r="G5" i="11" a="1"/>
  <c r="G5" i="11" s="1"/>
  <c r="AK7" i="6" l="1"/>
  <c r="I9" i="10" l="1"/>
  <c r="AF23" i="10"/>
  <c r="U25" i="10"/>
  <c r="Q26" i="10"/>
  <c r="L22" i="10"/>
  <c r="AE28" i="10" l="1"/>
  <c r="Q28" i="10"/>
  <c r="AR27" i="10"/>
  <c r="AE27" i="10"/>
  <c r="Q27" i="10"/>
  <c r="AR26" i="10"/>
  <c r="AE26" i="10"/>
  <c r="AR25" i="10"/>
  <c r="AI25" i="10"/>
  <c r="L25" i="10"/>
  <c r="AT23" i="10"/>
  <c r="T23" i="10"/>
  <c r="O23" i="10"/>
  <c r="AC33" i="10"/>
  <c r="V33" i="10"/>
  <c r="AC31" i="10"/>
  <c r="V31" i="10"/>
  <c r="AG20" i="10"/>
  <c r="AA20" i="10"/>
  <c r="L20" i="10"/>
  <c r="L18" i="10"/>
  <c r="Z17" i="10"/>
  <c r="O17" i="10"/>
  <c r="L16" i="10"/>
  <c r="R15" i="10"/>
  <c r="R14" i="10"/>
  <c r="I11" i="10"/>
  <c r="AP9" i="8"/>
  <c r="R41" i="2" l="1"/>
  <c r="C16" i="11" s="1"/>
  <c r="R30" i="2"/>
  <c r="C15" i="11" s="1"/>
  <c r="R68" i="2"/>
  <c r="R54" i="2"/>
  <c r="R106" i="2" l="1"/>
  <c r="O52" i="1" l="1"/>
  <c r="AJ52" i="1" s="1"/>
  <c r="O33" i="10"/>
  <c r="AJ33" i="10" s="1"/>
  <c r="C5" i="11"/>
  <c r="O32" i="10" l="1"/>
  <c r="AJ32" i="10" s="1"/>
  <c r="O51" i="1"/>
  <c r="AJ51"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<sst xmlns="http://schemas.openxmlformats.org/spreadsheetml/2006/main" count="552" uniqueCount="347">
  <si>
    <t>申請年月日（西暦）</t>
    <rPh sb="0" eb="2">
      <t>シンセイ</t>
    </rPh>
    <rPh sb="2" eb="5">
      <t>ネンガッピ</t>
    </rPh>
    <rPh sb="6" eb="8">
      <t>セイレキ</t>
    </rPh>
    <phoneticPr fontId="2"/>
  </si>
  <si>
    <t>申請期間</t>
    <rPh sb="0" eb="2">
      <t>シンセイ</t>
    </rPh>
    <rPh sb="2" eb="4">
      <t>キカン</t>
    </rPh>
    <phoneticPr fontId="2"/>
  </si>
  <si>
    <t>↑事務局で記入します</t>
    <rPh sb="1" eb="4">
      <t>ジムキョク</t>
    </rPh>
    <rPh sb="5" eb="7">
      <t>キニュウ</t>
    </rPh>
    <phoneticPr fontId="2"/>
  </si>
  <si>
    <t>※提出（送信）後の差し替えはできません。</t>
    <rPh sb="1" eb="3">
      <t>テイシュツ</t>
    </rPh>
    <rPh sb="4" eb="6">
      <t>ソウシン</t>
    </rPh>
    <rPh sb="7" eb="8">
      <t>ゴ</t>
    </rPh>
    <rPh sb="9" eb="10">
      <t>サ</t>
    </rPh>
    <rPh sb="11" eb="12">
      <t>カ</t>
    </rPh>
    <phoneticPr fontId="2"/>
  </si>
  <si>
    <t>（姓）</t>
    <rPh sb="1" eb="2">
      <t>セイ</t>
    </rPh>
    <phoneticPr fontId="2"/>
  </si>
  <si>
    <t>（名）</t>
    <rPh sb="1" eb="2">
      <t>ナ</t>
    </rPh>
    <phoneticPr fontId="2"/>
  </si>
  <si>
    <t>〒</t>
    <phoneticPr fontId="2"/>
  </si>
  <si>
    <t>　</t>
  </si>
  <si>
    <t>←</t>
    <phoneticPr fontId="2"/>
  </si>
  <si>
    <t>備　　　　　考</t>
    <rPh sb="0" eb="1">
      <t>ソナエ</t>
    </rPh>
    <rPh sb="6" eb="7">
      <t>コウ</t>
    </rPh>
    <phoneticPr fontId="2"/>
  </si>
  <si>
    <t>計</t>
    <rPh sb="0" eb="1">
      <t>ケイ</t>
    </rPh>
    <phoneticPr fontId="2"/>
  </si>
  <si>
    <t>（円）</t>
    <rPh sb="1" eb="2">
      <t>エン</t>
    </rPh>
    <phoneticPr fontId="2"/>
  </si>
  <si>
    <t>代表研究者名</t>
    <rPh sb="0" eb="2">
      <t>ダイヒョウ</t>
    </rPh>
    <rPh sb="2" eb="5">
      <t>ケンキュウシャ</t>
    </rPh>
    <rPh sb="5" eb="6">
      <t>ナ</t>
    </rPh>
    <phoneticPr fontId="2"/>
  </si>
  <si>
    <t>以　　　　　上</t>
    <rPh sb="0" eb="1">
      <t>イ</t>
    </rPh>
    <rPh sb="6" eb="7">
      <t>ウエ</t>
    </rPh>
    <phoneticPr fontId="2"/>
  </si>
  <si>
    <t>その他</t>
    <rPh sb="2" eb="3">
      <t>タ</t>
    </rPh>
    <phoneticPr fontId="2"/>
  </si>
  <si>
    <t>この文字列を消して、枠内に入力してください。（「Altキー＋改行キー」を押すと枠の中で改行できます。）
　※行の高さは、変えないでください。</t>
    <rPh sb="4" eb="5">
      <t>レツ</t>
    </rPh>
    <rPh sb="54" eb="55">
      <t>ギョウ</t>
    </rPh>
    <rPh sb="56" eb="57">
      <t>タカ</t>
    </rPh>
    <rPh sb="60" eb="61">
      <t>カ</t>
    </rPh>
    <phoneticPr fontId="2"/>
  </si>
  <si>
    <t>枠内に収まるようにお書きください</t>
  </si>
  <si>
    <t>（申請前に印刷してご確認ください）</t>
  </si>
  <si>
    <t>公益財団法人　東　急　財　団　　御中</t>
    <rPh sb="0" eb="2">
      <t>コウエキ</t>
    </rPh>
    <rPh sb="2" eb="4">
      <t>ザイダン</t>
    </rPh>
    <rPh sb="4" eb="6">
      <t>ホウジン</t>
    </rPh>
    <rPh sb="7" eb="8">
      <t>ヒガシ</t>
    </rPh>
    <rPh sb="9" eb="10">
      <t>キュウ</t>
    </rPh>
    <rPh sb="11" eb="12">
      <t>ザイ</t>
    </rPh>
    <rPh sb="13" eb="14">
      <t>ダン</t>
    </rPh>
    <rPh sb="16" eb="18">
      <t>オンチュウ</t>
    </rPh>
    <phoneticPr fontId="2"/>
  </si>
  <si>
    <t>※項目がおさまらない場合は、金額の少ないものを「その他」として、まとめてください。</t>
    <rPh sb="1" eb="3">
      <t>コウモク</t>
    </rPh>
    <rPh sb="10" eb="12">
      <t>バアイ</t>
    </rPh>
    <rPh sb="14" eb="16">
      <t>キンガク</t>
    </rPh>
    <rPh sb="17" eb="18">
      <t>スク</t>
    </rPh>
    <rPh sb="26" eb="27">
      <t>タ</t>
    </rPh>
    <phoneticPr fontId="2"/>
  </si>
  <si>
    <t>うち、助成
要望額</t>
    <rPh sb="3" eb="5">
      <t>ジョセイ</t>
    </rPh>
    <rPh sb="6" eb="8">
      <t>ヨウボウ</t>
    </rPh>
    <rPh sb="8" eb="9">
      <t>ガク</t>
    </rPh>
    <phoneticPr fontId="2"/>
  </si>
  <si>
    <t>－</t>
    <phoneticPr fontId="2"/>
  </si>
  <si>
    <t>小　　　　　　計</t>
    <rPh sb="0" eb="1">
      <t>ショウ</t>
    </rPh>
    <rPh sb="7" eb="8">
      <t>ケイ</t>
    </rPh>
    <phoneticPr fontId="2"/>
  </si>
  <si>
    <t>※賃借、購入等は、「当該取引を業とする者」が相手となる場合のみ助成の対象とします（友人、知人等との取引は、助成の対象外です）。</t>
    <rPh sb="1" eb="3">
      <t>チンシャク</t>
    </rPh>
    <rPh sb="4" eb="6">
      <t>コウニュウ</t>
    </rPh>
    <rPh sb="6" eb="7">
      <t>トウ</t>
    </rPh>
    <rPh sb="10" eb="12">
      <t>トウガイ</t>
    </rPh>
    <rPh sb="12" eb="14">
      <t>トリヒキ</t>
    </rPh>
    <rPh sb="15" eb="16">
      <t>ギョウ</t>
    </rPh>
    <rPh sb="19" eb="20">
      <t>モノ</t>
    </rPh>
    <rPh sb="22" eb="24">
      <t>アイテ</t>
    </rPh>
    <rPh sb="27" eb="29">
      <t>バアイ</t>
    </rPh>
    <rPh sb="31" eb="33">
      <t>ジョセイ</t>
    </rPh>
    <rPh sb="34" eb="36">
      <t>タイショウ</t>
    </rPh>
    <rPh sb="41" eb="43">
      <t>ユウジン</t>
    </rPh>
    <rPh sb="44" eb="46">
      <t>チジン</t>
    </rPh>
    <rPh sb="46" eb="47">
      <t>トウ</t>
    </rPh>
    <rPh sb="49" eb="51">
      <t>トリヒキ</t>
    </rPh>
    <rPh sb="53" eb="55">
      <t>ジョセイ</t>
    </rPh>
    <rPh sb="56" eb="58">
      <t>タイショウ</t>
    </rPh>
    <rPh sb="58" eb="59">
      <t>ガイ</t>
    </rPh>
    <phoneticPr fontId="2"/>
  </si>
  <si>
    <t>（要望申請、および採択決定後の修正申請用　書式）</t>
    <rPh sb="1" eb="3">
      <t>ヨウボウ</t>
    </rPh>
    <rPh sb="3" eb="5">
      <t>シンセイ</t>
    </rPh>
    <rPh sb="9" eb="11">
      <t>サイタク</t>
    </rPh>
    <rPh sb="11" eb="13">
      <t>ケッテイ</t>
    </rPh>
    <rPh sb="13" eb="14">
      <t>ゴ</t>
    </rPh>
    <rPh sb="15" eb="17">
      <t>シュウセイ</t>
    </rPh>
    <rPh sb="17" eb="19">
      <t>シンセイ</t>
    </rPh>
    <rPh sb="19" eb="20">
      <t>ヨウ</t>
    </rPh>
    <rPh sb="21" eb="23">
      <t>ショシキ</t>
    </rPh>
    <phoneticPr fontId="2"/>
  </si>
  <si>
    <t>応募
事業名</t>
    <rPh sb="0" eb="2">
      <t>オウボ</t>
    </rPh>
    <rPh sb="3" eb="5">
      <t>ジギョウ</t>
    </rPh>
    <rPh sb="5" eb="6">
      <t>ナ</t>
    </rPh>
    <phoneticPr fontId="2"/>
  </si>
  <si>
    <t>申請者分類</t>
    <rPh sb="0" eb="3">
      <t>シンセイシャ</t>
    </rPh>
    <rPh sb="3" eb="5">
      <t>ブンルイ</t>
    </rPh>
    <phoneticPr fontId="2"/>
  </si>
  <si>
    <t>1)</t>
    <phoneticPr fontId="2"/>
  </si>
  <si>
    <t>2)</t>
    <phoneticPr fontId="2"/>
  </si>
  <si>
    <t>3)</t>
    <phoneticPr fontId="2"/>
  </si>
  <si>
    <t>4)</t>
    <phoneticPr fontId="2"/>
  </si>
  <si>
    <t>5)</t>
    <phoneticPr fontId="2"/>
  </si>
  <si>
    <t>6)</t>
    <phoneticPr fontId="2"/>
  </si>
  <si>
    <t>主たる事務所等の
所在地と連絡先</t>
    <rPh sb="0" eb="1">
      <t>シュ</t>
    </rPh>
    <rPh sb="3" eb="5">
      <t>ジム</t>
    </rPh>
    <rPh sb="5" eb="6">
      <t>ショ</t>
    </rPh>
    <rPh sb="6" eb="7">
      <t>トウ</t>
    </rPh>
    <rPh sb="9" eb="12">
      <t>ショザイチ</t>
    </rPh>
    <rPh sb="13" eb="16">
      <t>レンラクサキ</t>
    </rPh>
    <phoneticPr fontId="2"/>
  </si>
  <si>
    <t>TEL</t>
    <phoneticPr fontId="2"/>
  </si>
  <si>
    <t>E-mail</t>
    <phoneticPr fontId="2"/>
  </si>
  <si>
    <t>ウェブサイト</t>
    <phoneticPr fontId="2"/>
  </si>
  <si>
    <t>7)</t>
    <phoneticPr fontId="2"/>
  </si>
  <si>
    <t>総事業予算</t>
    <rPh sb="0" eb="1">
      <t>ソウ</t>
    </rPh>
    <rPh sb="1" eb="3">
      <t>ジギョウ</t>
    </rPh>
    <rPh sb="3" eb="5">
      <t>ヨサン</t>
    </rPh>
    <phoneticPr fontId="2"/>
  </si>
  <si>
    <t>8)</t>
    <phoneticPr fontId="2"/>
  </si>
  <si>
    <t>10)</t>
    <phoneticPr fontId="2"/>
  </si>
  <si>
    <t>自己資金、
他助成充当額</t>
    <rPh sb="0" eb="2">
      <t>ジコ</t>
    </rPh>
    <rPh sb="2" eb="4">
      <t>シキン</t>
    </rPh>
    <rPh sb="6" eb="7">
      <t>ホカ</t>
    </rPh>
    <rPh sb="7" eb="9">
      <t>ジョセイ</t>
    </rPh>
    <rPh sb="9" eb="11">
      <t>ジュウトウ</t>
    </rPh>
    <rPh sb="11" eb="12">
      <t>ガク</t>
    </rPh>
    <phoneticPr fontId="2"/>
  </si>
  <si>
    <t>11)</t>
    <phoneticPr fontId="2"/>
  </si>
  <si>
    <t>（どこで、何に対して、どのような手法で、どのような規模で実施するのか）</t>
    <rPh sb="5" eb="6">
      <t>ナニ</t>
    </rPh>
    <rPh sb="7" eb="8">
      <t>タイ</t>
    </rPh>
    <rPh sb="16" eb="18">
      <t>シュホウ</t>
    </rPh>
    <rPh sb="25" eb="27">
      <t>キボ</t>
    </rPh>
    <rPh sb="28" eb="30">
      <t>ジッシ</t>
    </rPh>
    <phoneticPr fontId="2"/>
  </si>
  <si>
    <t>役割・担当</t>
    <rPh sb="0" eb="2">
      <t>ヤクワリ</t>
    </rPh>
    <rPh sb="3" eb="5">
      <t>タントウ</t>
    </rPh>
    <phoneticPr fontId="2"/>
  </si>
  <si>
    <t>代表者</t>
    <rPh sb="0" eb="3">
      <t>ダイヒョウシャ</t>
    </rPh>
    <phoneticPr fontId="2"/>
  </si>
  <si>
    <t>氏名</t>
    <rPh sb="0" eb="2">
      <t>シメイ</t>
    </rPh>
    <phoneticPr fontId="2"/>
  </si>
  <si>
    <t>役職</t>
    <rPh sb="0" eb="2">
      <t>ヤクショク</t>
    </rPh>
    <phoneticPr fontId="2"/>
  </si>
  <si>
    <t>名称
（正式名を略さずに
お書きください）</t>
    <rPh sb="0" eb="1">
      <t>ナ</t>
    </rPh>
    <rPh sb="1" eb="2">
      <t>ショウ</t>
    </rPh>
    <rPh sb="4" eb="6">
      <t>セイシキ</t>
    </rPh>
    <rPh sb="6" eb="7">
      <t>ナ</t>
    </rPh>
    <rPh sb="14" eb="15">
      <t>カ</t>
    </rPh>
    <phoneticPr fontId="2"/>
  </si>
  <si>
    <t>担当者の連絡先</t>
    <rPh sb="0" eb="3">
      <t>タントウシャ</t>
    </rPh>
    <rPh sb="4" eb="7">
      <t>レンラクサキ</t>
    </rPh>
    <phoneticPr fontId="2"/>
  </si>
  <si>
    <t>：</t>
    <phoneticPr fontId="2"/>
  </si>
  <si>
    <t>合　　　　　　　　計</t>
    <rPh sb="0" eb="1">
      <t>ゴウ</t>
    </rPh>
    <rPh sb="9" eb="10">
      <t>ケイ</t>
    </rPh>
    <phoneticPr fontId="2"/>
  </si>
  <si>
    <t>　↓すべての申請者がご記入ください。</t>
    <rPh sb="6" eb="9">
      <t>シンセイシャ</t>
    </rPh>
    <rPh sb="11" eb="13">
      <t>キニュウ</t>
    </rPh>
    <phoneticPr fontId="2"/>
  </si>
  <si>
    <t>（いつ、どこで、何を、どのような手法で、どうするのか）</t>
    <rPh sb="8" eb="9">
      <t>ナニ</t>
    </rPh>
    <rPh sb="16" eb="18">
      <t>シュホウ</t>
    </rPh>
    <phoneticPr fontId="2"/>
  </si>
  <si>
    <t>２．助成事業の目的</t>
    <rPh sb="2" eb="4">
      <t>ジョセイ</t>
    </rPh>
    <rPh sb="4" eb="6">
      <t>ジギョウ</t>
    </rPh>
    <rPh sb="7" eb="9">
      <t>モクテキ</t>
    </rPh>
    <phoneticPr fontId="2"/>
  </si>
  <si>
    <t>３．助成事業の内容</t>
    <rPh sb="2" eb="4">
      <t>ジョセイ</t>
    </rPh>
    <rPh sb="4" eb="6">
      <t>ジギョウ</t>
    </rPh>
    <rPh sb="7" eb="9">
      <t>ナイヨウ</t>
    </rPh>
    <phoneticPr fontId="2"/>
  </si>
  <si>
    <t>研究や活動のための参考書籍・資料等</t>
    <rPh sb="0" eb="2">
      <t>ケンキュウ</t>
    </rPh>
    <rPh sb="3" eb="5">
      <t>カツドウ</t>
    </rPh>
    <rPh sb="9" eb="11">
      <t>サンコウ</t>
    </rPh>
    <rPh sb="11" eb="13">
      <t>ショセキ</t>
    </rPh>
    <rPh sb="14" eb="16">
      <t>シリョウ</t>
    </rPh>
    <rPh sb="16" eb="17">
      <t>トウ</t>
    </rPh>
    <phoneticPr fontId="2"/>
  </si>
  <si>
    <t>10個以内で記入してください。各キーワードの前には、#マーク（ハッシュタグ）を付けてください。</t>
    <rPh sb="2" eb="3">
      <t>コ</t>
    </rPh>
    <rPh sb="3" eb="5">
      <t>イナイ</t>
    </rPh>
    <rPh sb="6" eb="8">
      <t>キニュウ</t>
    </rPh>
    <rPh sb="15" eb="16">
      <t>カク</t>
    </rPh>
    <rPh sb="22" eb="23">
      <t>マエ</t>
    </rPh>
    <rPh sb="39" eb="40">
      <t>ツ</t>
    </rPh>
    <phoneticPr fontId="2"/>
  </si>
  <si>
    <t>↓</t>
    <phoneticPr fontId="2"/>
  </si>
  <si>
    <t>担当者の
所属部署・役職</t>
    <rPh sb="0" eb="3">
      <t>タントウシャ</t>
    </rPh>
    <rPh sb="5" eb="6">
      <t>トコロ</t>
    </rPh>
    <rPh sb="6" eb="7">
      <t>ゾク</t>
    </rPh>
    <rPh sb="7" eb="9">
      <t>ブショ</t>
    </rPh>
    <rPh sb="10" eb="11">
      <t>ヤク</t>
    </rPh>
    <rPh sb="11" eb="12">
      <t>ショク</t>
    </rPh>
    <phoneticPr fontId="2"/>
  </si>
  <si>
    <t>１．申請者概要</t>
    <rPh sb="2" eb="4">
      <t>シンセイ</t>
    </rPh>
    <rPh sb="4" eb="5">
      <t>シャ</t>
    </rPh>
    <rPh sb="5" eb="7">
      <t>ガイヨウ</t>
    </rPh>
    <phoneticPr fontId="2"/>
  </si>
  <si>
    <t>この文字列を消して、枠内に入力してください。（「Altキー＋改行キー」を押すと枠の中で改行できます。）
数値や指標などを用いて、具体的に記入してください。
　※行の高さは、変えないでください。</t>
    <rPh sb="4" eb="5">
      <t>レツ</t>
    </rPh>
    <rPh sb="80" eb="81">
      <t>ギョウ</t>
    </rPh>
    <rPh sb="82" eb="83">
      <t>タカ</t>
    </rPh>
    <rPh sb="86" eb="87">
      <t>カ</t>
    </rPh>
    <phoneticPr fontId="2"/>
  </si>
  <si>
    <t>連携先の組織・機関名・部署名等</t>
    <rPh sb="0" eb="2">
      <t>レンケイ</t>
    </rPh>
    <rPh sb="2" eb="3">
      <t>サキ</t>
    </rPh>
    <rPh sb="4" eb="6">
      <t>ソシキ</t>
    </rPh>
    <rPh sb="7" eb="9">
      <t>キカン</t>
    </rPh>
    <rPh sb="9" eb="10">
      <t>メイ</t>
    </rPh>
    <rPh sb="11" eb="13">
      <t>ブショ</t>
    </rPh>
    <rPh sb="13" eb="14">
      <t>メイ</t>
    </rPh>
    <rPh sb="14" eb="15">
      <t>トウ</t>
    </rPh>
    <phoneticPr fontId="2"/>
  </si>
  <si>
    <r>
      <t xml:space="preserve">この文字列を消して、枠内に入力してください。（「Altキー＋改行キー」を押すと枠の中で改行できます。）
</t>
    </r>
    <r>
      <rPr>
        <b/>
        <sz val="14"/>
        <color rgb="FF0070C0"/>
        <rFont val="ＭＳ Ｐゴシック"/>
        <family val="3"/>
        <charset val="128"/>
        <scheme val="major"/>
      </rPr>
      <t>※３行以内としてください。</t>
    </r>
    <rPh sb="2" eb="4">
      <t>モジ</t>
    </rPh>
    <rPh sb="4" eb="5">
      <t>レツ</t>
    </rPh>
    <rPh sb="6" eb="7">
      <t>ケ</t>
    </rPh>
    <rPh sb="10" eb="12">
      <t>ワクナイ</t>
    </rPh>
    <rPh sb="13" eb="15">
      <t>ニュウリョク</t>
    </rPh>
    <rPh sb="30" eb="32">
      <t>カイギョウ</t>
    </rPh>
    <rPh sb="36" eb="37">
      <t>オ</t>
    </rPh>
    <rPh sb="39" eb="40">
      <t>ワク</t>
    </rPh>
    <rPh sb="41" eb="42">
      <t>ナカ</t>
    </rPh>
    <rPh sb="43" eb="45">
      <t>カイギョウ</t>
    </rPh>
    <rPh sb="54" eb="55">
      <t>ギョウ</t>
    </rPh>
    <rPh sb="55" eb="57">
      <t>イナイ</t>
    </rPh>
    <phoneticPr fontId="2"/>
  </si>
  <si>
    <r>
      <rPr>
        <b/>
        <sz val="12"/>
        <color theme="1"/>
        <rFont val="ＭＳ Ｐゴシック"/>
        <family val="3"/>
        <charset val="128"/>
        <scheme val="major"/>
      </rPr>
      <t>（ふりがな）</t>
    </r>
    <r>
      <rPr>
        <b/>
        <sz val="14"/>
        <color theme="1"/>
        <rFont val="ＭＳ Ｐゴシック"/>
        <family val="3"/>
        <charset val="128"/>
        <scheme val="major"/>
      </rPr>
      <t xml:space="preserve">
助成事業の
担当者氏名</t>
    </r>
    <rPh sb="7" eb="9">
      <t>ジョセイ</t>
    </rPh>
    <rPh sb="9" eb="11">
      <t>ジギョウ</t>
    </rPh>
    <rPh sb="13" eb="16">
      <t>タントウシャ</t>
    </rPh>
    <rPh sb="16" eb="18">
      <t>シメイ</t>
    </rPh>
    <phoneticPr fontId="2"/>
  </si>
  <si>
    <t>(4) 外注費</t>
    <rPh sb="4" eb="7">
      <t>ガイチュウヒ</t>
    </rPh>
    <phoneticPr fontId="2"/>
  </si>
  <si>
    <t>助成事業の実施に伴う国内旅費（交通費および宿泊費）</t>
    <rPh sb="0" eb="2">
      <t>ジョセイ</t>
    </rPh>
    <rPh sb="2" eb="4">
      <t>ジギョウ</t>
    </rPh>
    <rPh sb="5" eb="7">
      <t>ジッシ</t>
    </rPh>
    <rPh sb="8" eb="9">
      <t>トモナ</t>
    </rPh>
    <rPh sb="10" eb="12">
      <t>コクナイ</t>
    </rPh>
    <rPh sb="12" eb="14">
      <t>リョヒ</t>
    </rPh>
    <rPh sb="15" eb="18">
      <t>コウツウヒ</t>
    </rPh>
    <rPh sb="21" eb="24">
      <t>シュクハクヒ</t>
    </rPh>
    <phoneticPr fontId="2"/>
  </si>
  <si>
    <t>郵便代・宅急便代などの通信運搬費、器具備品のレンタル料や会議場などの賃借料、野外活動の傷害保険料など</t>
    <rPh sb="0" eb="2">
      <t>ユウビン</t>
    </rPh>
    <rPh sb="2" eb="3">
      <t>ダイ</t>
    </rPh>
    <rPh sb="4" eb="7">
      <t>タッキュウビン</t>
    </rPh>
    <rPh sb="7" eb="8">
      <t>ダイ</t>
    </rPh>
    <rPh sb="11" eb="13">
      <t>ツウシン</t>
    </rPh>
    <rPh sb="13" eb="15">
      <t>ウンパン</t>
    </rPh>
    <rPh sb="15" eb="16">
      <t>ヒ</t>
    </rPh>
    <rPh sb="17" eb="19">
      <t>キグ</t>
    </rPh>
    <rPh sb="19" eb="21">
      <t>ビヒン</t>
    </rPh>
    <rPh sb="26" eb="27">
      <t>リョウ</t>
    </rPh>
    <rPh sb="28" eb="31">
      <t>カイギジョウ</t>
    </rPh>
    <rPh sb="34" eb="37">
      <t>チンシャクリョウ</t>
    </rPh>
    <rPh sb="38" eb="40">
      <t>ヤガイ</t>
    </rPh>
    <rPh sb="40" eb="42">
      <t>カツドウ</t>
    </rPh>
    <rPh sb="43" eb="45">
      <t>ショウガイ</t>
    </rPh>
    <rPh sb="45" eb="47">
      <t>ホケン</t>
    </rPh>
    <rPh sb="47" eb="48">
      <t>リョウビヒンリョウカイギジョウチンシャクリョウヤガイカツドウショウガイホケンリョウ</t>
    </rPh>
    <phoneticPr fontId="2"/>
  </si>
  <si>
    <t>実績</t>
    <rPh sb="0" eb="2">
      <t>ジッセキ</t>
    </rPh>
    <phoneticPr fontId="2"/>
  </si>
  <si>
    <t>収入</t>
    <rPh sb="0" eb="2">
      <t>シュウニュウ</t>
    </rPh>
    <phoneticPr fontId="2"/>
  </si>
  <si>
    <t>前年度</t>
    <rPh sb="0" eb="3">
      <t>ゼンネンド</t>
    </rPh>
    <phoneticPr fontId="2"/>
  </si>
  <si>
    <t>支出</t>
    <rPh sb="0" eb="2">
      <t>シシュツ</t>
    </rPh>
    <phoneticPr fontId="2"/>
  </si>
  <si>
    <t>円</t>
    <rPh sb="0" eb="1">
      <t>エン</t>
    </rPh>
    <phoneticPr fontId="2"/>
  </si>
  <si>
    <t>会費</t>
    <rPh sb="0" eb="2">
      <t>カイヒ</t>
    </rPh>
    <phoneticPr fontId="2"/>
  </si>
  <si>
    <t>寄付</t>
    <rPh sb="0" eb="2">
      <t>キフ</t>
    </rPh>
    <phoneticPr fontId="2"/>
  </si>
  <si>
    <t>受託事業</t>
    <rPh sb="0" eb="2">
      <t>ジュタク</t>
    </rPh>
    <rPh sb="2" eb="4">
      <t>ジギョウ</t>
    </rPh>
    <phoneticPr fontId="2"/>
  </si>
  <si>
    <t>自主事業</t>
    <rPh sb="0" eb="2">
      <t>ジシュ</t>
    </rPh>
    <rPh sb="2" eb="4">
      <t>ジギョウ</t>
    </rPh>
    <phoneticPr fontId="2"/>
  </si>
  <si>
    <t>助成・補助金</t>
    <rPh sb="0" eb="2">
      <t>ジョセイ</t>
    </rPh>
    <rPh sb="3" eb="6">
      <t>ホジョキン</t>
    </rPh>
    <phoneticPr fontId="2"/>
  </si>
  <si>
    <t>今年度予算</t>
    <rPh sb="0" eb="3">
      <t>コンネンド</t>
    </rPh>
    <rPh sb="3" eb="5">
      <t>ヨサン</t>
    </rPh>
    <phoneticPr fontId="2"/>
  </si>
  <si>
    <t>13)</t>
    <phoneticPr fontId="2"/>
  </si>
  <si>
    <t>この文字列を消して、枠内に入力してください。（「Altキー＋改行キー」を押すと枠の中で改行できます。）
　※行の高さは、変えないでください。</t>
    <phoneticPr fontId="2"/>
  </si>
  <si>
    <t>助成事業の連携について既に了承が得られていればチェックしてください。</t>
    <rPh sb="0" eb="2">
      <t>ジョセイ</t>
    </rPh>
    <rPh sb="2" eb="4">
      <t>ジギョウ</t>
    </rPh>
    <rPh sb="5" eb="7">
      <t>レンケイ</t>
    </rPh>
    <rPh sb="11" eb="12">
      <t>スデ</t>
    </rPh>
    <rPh sb="13" eb="15">
      <t>リョウショウ</t>
    </rPh>
    <rPh sb="16" eb="17">
      <t>エ</t>
    </rPh>
    <phoneticPr fontId="2"/>
  </si>
  <si>
    <t>前々年度</t>
    <rPh sb="0" eb="2">
      <t>ゼンゼン</t>
    </rPh>
    <rPh sb="2" eb="4">
      <t>ネンド</t>
    </rPh>
    <phoneticPr fontId="2"/>
  </si>
  <si>
    <t>助成申請額
と総予算</t>
    <rPh sb="0" eb="2">
      <t>ジョセイ</t>
    </rPh>
    <rPh sb="2" eb="5">
      <t>シンセイガク</t>
    </rPh>
    <rPh sb="7" eb="8">
      <t>ソウ</t>
    </rPh>
    <rPh sb="8" eb="10">
      <t>ヨサン</t>
    </rPh>
    <phoneticPr fontId="2"/>
  </si>
  <si>
    <t>（助成事業の実施が、掲げている環境問題の解決へなぜつながるのか、科学的かつ論理的に説明してください）</t>
    <rPh sb="1" eb="3">
      <t>ジョセイ</t>
    </rPh>
    <rPh sb="3" eb="5">
      <t>ジギョウ</t>
    </rPh>
    <rPh sb="6" eb="8">
      <t>ジッシ</t>
    </rPh>
    <rPh sb="10" eb="11">
      <t>カカ</t>
    </rPh>
    <rPh sb="15" eb="17">
      <t>カンキョウ</t>
    </rPh>
    <rPh sb="17" eb="19">
      <t>モンダイ</t>
    </rPh>
    <rPh sb="20" eb="22">
      <t>カイケツ</t>
    </rPh>
    <rPh sb="32" eb="35">
      <t>カガクテキ</t>
    </rPh>
    <rPh sb="37" eb="40">
      <t>ロンリテキ</t>
    </rPh>
    <rPh sb="41" eb="43">
      <t>セツメイ</t>
    </rPh>
    <phoneticPr fontId="2"/>
  </si>
  <si>
    <t>本助成事業との関連ポイント</t>
    <rPh sb="0" eb="1">
      <t>ホン</t>
    </rPh>
    <rPh sb="1" eb="3">
      <t>ジョセイ</t>
    </rPh>
    <rPh sb="3" eb="5">
      <t>ジギョウ</t>
    </rPh>
    <rPh sb="7" eb="9">
      <t>カンレン</t>
    </rPh>
    <phoneticPr fontId="2"/>
  </si>
  <si>
    <t>9)</t>
    <phoneticPr fontId="2"/>
  </si>
  <si>
    <t>他主体との
連携実績</t>
    <phoneticPr fontId="2"/>
  </si>
  <si>
    <t>　連携先の組織・機関名・部署名等</t>
    <rPh sb="1" eb="3">
      <t>レンケイ</t>
    </rPh>
    <rPh sb="3" eb="4">
      <t>サキ</t>
    </rPh>
    <rPh sb="5" eb="7">
      <t>ソシキ</t>
    </rPh>
    <rPh sb="8" eb="10">
      <t>キカン</t>
    </rPh>
    <rPh sb="10" eb="11">
      <t>メイ</t>
    </rPh>
    <rPh sb="12" eb="14">
      <t>ブショ</t>
    </rPh>
    <rPh sb="14" eb="15">
      <t>メイ</t>
    </rPh>
    <rPh sb="15" eb="16">
      <t>トウ</t>
    </rPh>
    <phoneticPr fontId="2"/>
  </si>
  <si>
    <t>　役割・担当</t>
    <rPh sb="1" eb="3">
      <t>ヤクワリ</t>
    </rPh>
    <rPh sb="4" eb="6">
      <t>タントウ</t>
    </rPh>
    <phoneticPr fontId="2"/>
  </si>
  <si>
    <t>　取り組み内容と成果、社会へ与えた影響など</t>
    <rPh sb="1" eb="2">
      <t>ト</t>
    </rPh>
    <rPh sb="3" eb="4">
      <t>ク</t>
    </rPh>
    <rPh sb="5" eb="7">
      <t>ナイヨウ</t>
    </rPh>
    <rPh sb="8" eb="10">
      <t>セイカ</t>
    </rPh>
    <rPh sb="11" eb="13">
      <t>シャカイ</t>
    </rPh>
    <rPh sb="14" eb="15">
      <t>アタ</t>
    </rPh>
    <rPh sb="17" eb="19">
      <t>エイキョウ</t>
    </rPh>
    <phoneticPr fontId="2"/>
  </si>
  <si>
    <t>（研究名が長く書ききれないときは、上下の枠を結合してください。枠の高さは変えないでください）</t>
    <rPh sb="1" eb="3">
      <t>ケンキュウ</t>
    </rPh>
    <rPh sb="3" eb="4">
      <t>ナ</t>
    </rPh>
    <rPh sb="5" eb="6">
      <t>ナガ</t>
    </rPh>
    <rPh sb="7" eb="8">
      <t>カ</t>
    </rPh>
    <rPh sb="17" eb="19">
      <t>ジョウゲ</t>
    </rPh>
    <rPh sb="20" eb="21">
      <t>ワク</t>
    </rPh>
    <rPh sb="22" eb="24">
      <t>ケツゴウ</t>
    </rPh>
    <rPh sb="31" eb="32">
      <t>ワク</t>
    </rPh>
    <rPh sb="33" eb="34">
      <t>タカ</t>
    </rPh>
    <rPh sb="36" eb="37">
      <t>カ</t>
    </rPh>
    <phoneticPr fontId="2"/>
  </si>
  <si>
    <t>参考研究名</t>
    <rPh sb="0" eb="2">
      <t>サンコウ</t>
    </rPh>
    <rPh sb="2" eb="4">
      <t>ケンキュウ</t>
    </rPh>
    <rPh sb="4" eb="5">
      <t>カメイ</t>
    </rPh>
    <phoneticPr fontId="2"/>
  </si>
  <si>
    <t>(1) 器具備品費</t>
    <rPh sb="4" eb="6">
      <t>キグ</t>
    </rPh>
    <rPh sb="6" eb="9">
      <t>ビヒンヒ</t>
    </rPh>
    <phoneticPr fontId="2"/>
  </si>
  <si>
    <t>(2) 消耗品費</t>
    <rPh sb="4" eb="7">
      <t>ショウモウヒン</t>
    </rPh>
    <rPh sb="7" eb="8">
      <t>ヒ</t>
    </rPh>
    <phoneticPr fontId="2"/>
  </si>
  <si>
    <t>(5) 旅費交通費</t>
    <rPh sb="4" eb="6">
      <t>リョヒ</t>
    </rPh>
    <rPh sb="6" eb="9">
      <t>コウツウヒ</t>
    </rPh>
    <phoneticPr fontId="2"/>
  </si>
  <si>
    <t>(6) 謝金</t>
    <rPh sb="4" eb="6">
      <t>シャキン</t>
    </rPh>
    <phoneticPr fontId="2"/>
  </si>
  <si>
    <t>(7) 人件費</t>
    <rPh sb="4" eb="6">
      <t>ジンケン</t>
    </rPh>
    <phoneticPr fontId="2"/>
  </si>
  <si>
    <t xml:space="preserve">(8) その他 </t>
    <rPh sb="6" eb="7">
      <t>タ</t>
    </rPh>
    <phoneticPr fontId="2"/>
  </si>
  <si>
    <t>翻訳やデザインなど外部機関に委託する費用</t>
    <rPh sb="0" eb="2">
      <t>ホンヤク</t>
    </rPh>
    <rPh sb="9" eb="11">
      <t>ガイブ</t>
    </rPh>
    <rPh sb="11" eb="13">
      <t>キカン</t>
    </rPh>
    <rPh sb="14" eb="16">
      <t>イタク</t>
    </rPh>
    <rPh sb="18" eb="20">
      <t>ヒヨウ</t>
    </rPh>
    <phoneticPr fontId="2"/>
  </si>
  <si>
    <t>4～6月</t>
    <rPh sb="3" eb="4">
      <t>ガツ</t>
    </rPh>
    <phoneticPr fontId="2"/>
  </si>
  <si>
    <t>10～12月</t>
    <rPh sb="5" eb="6">
      <t>ガツ</t>
    </rPh>
    <phoneticPr fontId="2"/>
  </si>
  <si>
    <t>1～3月</t>
    <rPh sb="3" eb="4">
      <t>ガツ</t>
    </rPh>
    <phoneticPr fontId="2"/>
  </si>
  <si>
    <t>※記入欄以外は編集できないようにロックがかかっています。</t>
    <rPh sb="1" eb="3">
      <t>キニュウ</t>
    </rPh>
    <rPh sb="3" eb="4">
      <t>ラン</t>
    </rPh>
    <rPh sb="4" eb="6">
      <t>イガイ</t>
    </rPh>
    <rPh sb="7" eb="9">
      <t>ヘンシュウ</t>
    </rPh>
    <phoneticPr fontId="2"/>
  </si>
  <si>
    <t>※電子データをメールに添付してご提出ください。</t>
    <rPh sb="1" eb="3">
      <t>デンシ</t>
    </rPh>
    <rPh sb="11" eb="13">
      <t>テンプ</t>
    </rPh>
    <rPh sb="16" eb="18">
      <t>テイシュツ</t>
    </rPh>
    <phoneticPr fontId="2"/>
  </si>
  <si>
    <t>年</t>
    <rPh sb="0" eb="1">
      <t>ネン</t>
    </rPh>
    <phoneticPr fontId="2"/>
  </si>
  <si>
    <t>月</t>
    <rPh sb="0" eb="1">
      <t>ガツ</t>
    </rPh>
    <phoneticPr fontId="2"/>
  </si>
  <si>
    <t>団体設立</t>
    <rPh sb="0" eb="2">
      <t>ダンタイ</t>
    </rPh>
    <rPh sb="2" eb="4">
      <t>セツリツ</t>
    </rPh>
    <phoneticPr fontId="2"/>
  </si>
  <si>
    <t>西暦</t>
    <rPh sb="0" eb="2">
      <t>セイレキ</t>
    </rPh>
    <phoneticPr fontId="2"/>
  </si>
  <si>
    <t>設立後　満</t>
    <rPh sb="0" eb="2">
      <t>セツリツ</t>
    </rPh>
    <rPh sb="2" eb="3">
      <t>ゴ</t>
    </rPh>
    <rPh sb="4" eb="5">
      <t>マン</t>
    </rPh>
    <phoneticPr fontId="2"/>
  </si>
  <si>
    <t>法人格取得後　満</t>
    <phoneticPr fontId="2"/>
  </si>
  <si>
    <t>※文字数がおさまらない場合は、行の幅を調整ください。</t>
    <rPh sb="1" eb="3">
      <t>モジ</t>
    </rPh>
    <rPh sb="3" eb="4">
      <t>カズ</t>
    </rPh>
    <rPh sb="11" eb="13">
      <t>バアイ</t>
    </rPh>
    <rPh sb="15" eb="16">
      <t>ギョウ</t>
    </rPh>
    <rPh sb="17" eb="18">
      <t>ハバ</t>
    </rPh>
    <rPh sb="19" eb="21">
      <t>チョウセイ</t>
    </rPh>
    <phoneticPr fontId="2"/>
  </si>
  <si>
    <t>　（行数やページ数の増加、文字の縮小はしないでください。）</t>
    <rPh sb="2" eb="4">
      <t>ギョウスウ</t>
    </rPh>
    <rPh sb="8" eb="9">
      <t>カズ</t>
    </rPh>
    <rPh sb="10" eb="12">
      <t>ゾウカ</t>
    </rPh>
    <rPh sb="13" eb="15">
      <t>モジ</t>
    </rPh>
    <rPh sb="16" eb="18">
      <t>シュクショウ</t>
    </rPh>
    <phoneticPr fontId="2"/>
  </si>
  <si>
    <t>（取り組む活動のテーマに関して、どのような課題が存在しているのか）</t>
    <rPh sb="1" eb="2">
      <t>ト</t>
    </rPh>
    <rPh sb="3" eb="4">
      <t>ク</t>
    </rPh>
    <rPh sb="5" eb="7">
      <t>カツドウ</t>
    </rPh>
    <rPh sb="12" eb="13">
      <t>カン</t>
    </rPh>
    <rPh sb="21" eb="23">
      <t>カダイ</t>
    </rPh>
    <rPh sb="24" eb="26">
      <t>ソンザイ</t>
    </rPh>
    <phoneticPr fontId="2"/>
  </si>
  <si>
    <t>※枠内に収まるようにお書きください（申請前に印刷してご確認ください）</t>
    <phoneticPr fontId="2"/>
  </si>
  <si>
    <t>助成事業の実施のための、外部から招聘する専門家による分析・助言・講演等への謝礼</t>
    <rPh sb="0" eb="2">
      <t>ジョセイ</t>
    </rPh>
    <rPh sb="2" eb="4">
      <t>ジギョウ</t>
    </rPh>
    <rPh sb="5" eb="7">
      <t>ジッシ</t>
    </rPh>
    <rPh sb="12" eb="14">
      <t>ガイブ</t>
    </rPh>
    <rPh sb="16" eb="18">
      <t>ショウヘイ</t>
    </rPh>
    <rPh sb="20" eb="23">
      <t>センモンカ</t>
    </rPh>
    <rPh sb="26" eb="28">
      <t>ブンセキ</t>
    </rPh>
    <rPh sb="29" eb="31">
      <t>ジョゲン</t>
    </rPh>
    <rPh sb="32" eb="35">
      <t>コウエンナド</t>
    </rPh>
    <rPh sb="37" eb="39">
      <t>シャレイ</t>
    </rPh>
    <phoneticPr fontId="2"/>
  </si>
  <si>
    <t>助成事業の実施に伴う賃金、アルバイト代</t>
    <rPh sb="0" eb="2">
      <t>ジョセイ</t>
    </rPh>
    <rPh sb="2" eb="4">
      <t>ジギョウ</t>
    </rPh>
    <rPh sb="5" eb="7">
      <t>ジッシ</t>
    </rPh>
    <rPh sb="8" eb="9">
      <t>トモナ</t>
    </rPh>
    <rPh sb="10" eb="12">
      <t>チンギン</t>
    </rPh>
    <rPh sb="18" eb="19">
      <t>ダイ</t>
    </rPh>
    <phoneticPr fontId="2"/>
  </si>
  <si>
    <t>助成開始後、事業完了報告書の提出や成果報告会などへ出席することに同意します。</t>
    <rPh sb="6" eb="8">
      <t>ジギョウ</t>
    </rPh>
    <rPh sb="8" eb="10">
      <t>カンリョウ</t>
    </rPh>
    <rPh sb="17" eb="19">
      <t>セイカ</t>
    </rPh>
    <phoneticPr fontId="2"/>
  </si>
  <si>
    <t>同意いただくことが応募資格になっています。
チェックください。</t>
    <rPh sb="0" eb="2">
      <t>ドウイ</t>
    </rPh>
    <rPh sb="9" eb="11">
      <t>オウボ</t>
    </rPh>
    <rPh sb="11" eb="13">
      <t>シカク</t>
    </rPh>
    <phoneticPr fontId="2"/>
  </si>
  <si>
    <t>助成事業は政治・宗教が目的でなく、反社会的勢力とは一切関わりはありません。</t>
    <rPh sb="0" eb="2">
      <t>ジョセイ</t>
    </rPh>
    <rPh sb="2" eb="4">
      <t>ジギョウ</t>
    </rPh>
    <rPh sb="5" eb="7">
      <t>セイジ</t>
    </rPh>
    <rPh sb="8" eb="10">
      <t>シュウキョウ</t>
    </rPh>
    <rPh sb="11" eb="13">
      <t>モクテキ</t>
    </rPh>
    <rPh sb="17" eb="18">
      <t>ハン</t>
    </rPh>
    <rPh sb="18" eb="20">
      <t>シャカイ</t>
    </rPh>
    <rPh sb="20" eb="21">
      <t>テキ</t>
    </rPh>
    <rPh sb="21" eb="23">
      <t>セイリョク</t>
    </rPh>
    <rPh sb="25" eb="27">
      <t>イッサイ</t>
    </rPh>
    <rPh sb="27" eb="28">
      <t>カカ</t>
    </rPh>
    <phoneticPr fontId="2"/>
  </si>
  <si>
    <t>7～9月</t>
    <rPh sb="3" eb="4">
      <t>ガツ</t>
    </rPh>
    <phoneticPr fontId="2"/>
  </si>
  <si>
    <t>　代表者</t>
    <rPh sb="1" eb="4">
      <t>ダイヒョウシャ</t>
    </rPh>
    <phoneticPr fontId="2"/>
  </si>
  <si>
    <t>↓①申請者概要の記入欄が自動転記されます</t>
    <rPh sb="8" eb="10">
      <t>キニュウ</t>
    </rPh>
    <rPh sb="10" eb="11">
      <t>ラン</t>
    </rPh>
    <rPh sb="12" eb="14">
      <t>ジドウ</t>
    </rPh>
    <rPh sb="14" eb="16">
      <t>テンキ</t>
    </rPh>
    <phoneticPr fontId="2"/>
  </si>
  <si>
    <t>５．助成事業の成果目標と社会還元</t>
    <rPh sb="2" eb="4">
      <t>ジョセイ</t>
    </rPh>
    <rPh sb="4" eb="6">
      <t>ジギョウ</t>
    </rPh>
    <rPh sb="9" eb="11">
      <t>モクヒョウ</t>
    </rPh>
    <rPh sb="12" eb="14">
      <t>シャカイ</t>
    </rPh>
    <rPh sb="14" eb="16">
      <t>カンゲン</t>
    </rPh>
    <phoneticPr fontId="2"/>
  </si>
  <si>
    <t>費目
（助成の条件、注意事項）</t>
    <rPh sb="0" eb="1">
      <t>ヒ</t>
    </rPh>
    <rPh sb="1" eb="2">
      <t>メ</t>
    </rPh>
    <rPh sb="4" eb="6">
      <t>ジョセイ</t>
    </rPh>
    <rPh sb="7" eb="9">
      <t>ジョウケン</t>
    </rPh>
    <rPh sb="10" eb="12">
      <t>チュウイ</t>
    </rPh>
    <rPh sb="12" eb="14">
      <t>ジコウ</t>
    </rPh>
    <phoneticPr fontId="2"/>
  </si>
  <si>
    <t>↓ガントチャートで記入してください。</t>
    <phoneticPr fontId="2"/>
  </si>
  <si>
    <r>
      <rPr>
        <b/>
        <sz val="16"/>
        <color theme="1"/>
        <rFont val="ＭＳ Ｐゴシック"/>
        <family val="3"/>
        <charset val="128"/>
        <scheme val="major"/>
      </rPr>
      <t>対象地域　</t>
    </r>
    <r>
      <rPr>
        <b/>
        <sz val="11"/>
        <color theme="1"/>
        <rFont val="ＭＳ Ｐゴシック"/>
        <family val="3"/>
        <charset val="128"/>
        <scheme val="major"/>
      </rPr>
      <t>主な活動フィールドをご記入ください→</t>
    </r>
    <rPh sb="0" eb="2">
      <t>タイショウ</t>
    </rPh>
    <rPh sb="2" eb="4">
      <t>チイキ</t>
    </rPh>
    <rPh sb="5" eb="6">
      <t>オモ</t>
    </rPh>
    <rPh sb="7" eb="9">
      <t>カツドウ</t>
    </rPh>
    <rPh sb="16" eb="18">
      <t>キニュウ</t>
    </rPh>
    <phoneticPr fontId="2"/>
  </si>
  <si>
    <t>公益財団法人 東急財団</t>
    <rPh sb="0" eb="2">
      <t>コウエキ</t>
    </rPh>
    <rPh sb="2" eb="4">
      <t>ザイダン</t>
    </rPh>
    <rPh sb="4" eb="6">
      <t>ホウジン</t>
    </rPh>
    <rPh sb="7" eb="9">
      <t>トウキュウ</t>
    </rPh>
    <rPh sb="9" eb="11">
      <t>ザイダン</t>
    </rPh>
    <phoneticPr fontId="2"/>
  </si>
  <si>
    <t>上記の前年度
収入内訳</t>
    <rPh sb="0" eb="2">
      <t>ジョウキ</t>
    </rPh>
    <rPh sb="3" eb="6">
      <t>ゼンネンド</t>
    </rPh>
    <rPh sb="7" eb="9">
      <t>シュウニュウ</t>
    </rPh>
    <rPh sb="9" eb="11">
      <t>ウチワケ</t>
    </rPh>
    <phoneticPr fontId="2"/>
  </si>
  <si>
    <t>６．助成事業が環境問題の解決に寄与すると考える科学的根拠（エビデンス）と成果達成までの流れ</t>
    <rPh sb="2" eb="4">
      <t>ジョセイ</t>
    </rPh>
    <rPh sb="4" eb="6">
      <t>ジギョウ</t>
    </rPh>
    <rPh sb="7" eb="9">
      <t>カンキョウ</t>
    </rPh>
    <rPh sb="9" eb="11">
      <t>モンダイ</t>
    </rPh>
    <rPh sb="12" eb="14">
      <t>カイケツ</t>
    </rPh>
    <rPh sb="15" eb="17">
      <t>キヨ</t>
    </rPh>
    <rPh sb="20" eb="21">
      <t>カンガ</t>
    </rPh>
    <rPh sb="23" eb="25">
      <t>カガク</t>
    </rPh>
    <rPh sb="25" eb="26">
      <t>テキ</t>
    </rPh>
    <rPh sb="26" eb="28">
      <t>コンキョ</t>
    </rPh>
    <rPh sb="36" eb="38">
      <t>セイカ</t>
    </rPh>
    <rPh sb="38" eb="40">
      <t>タッセイ</t>
    </rPh>
    <rPh sb="43" eb="44">
      <t>ナガ</t>
    </rPh>
    <phoneticPr fontId="2"/>
  </si>
  <si>
    <t>ア　ン　ケ　ー　ト</t>
    <phoneticPr fontId="2"/>
  </si>
  <si>
    <t>①申請者概要シートの、2)名称が自動転記されます</t>
    <rPh sb="1" eb="3">
      <t>シンセイ</t>
    </rPh>
    <rPh sb="3" eb="4">
      <t>シャ</t>
    </rPh>
    <rPh sb="4" eb="6">
      <t>ガイヨウ</t>
    </rPh>
    <rPh sb="13" eb="15">
      <t>メイショウ</t>
    </rPh>
    <rPh sb="16" eb="18">
      <t>ジドウ</t>
    </rPh>
    <rPh sb="18" eb="20">
      <t>テンキ</t>
    </rPh>
    <phoneticPr fontId="2"/>
  </si>
  <si>
    <t>申請者の名称</t>
    <rPh sb="0" eb="3">
      <t>シンセイシャ</t>
    </rPh>
    <rPh sb="4" eb="6">
      <t>メイショウ</t>
    </rPh>
    <phoneticPr fontId="2"/>
  </si>
  <si>
    <t>本助成プログラムをより良いものにしてくため、ご協力をお願いいたします。</t>
    <phoneticPr fontId="2"/>
  </si>
  <si>
    <t>１．本助成プログラムは何でお知りになりましたか？</t>
    <phoneticPr fontId="2"/>
  </si>
  <si>
    <t>（当てはまるものをいくつでも）</t>
    <phoneticPr fontId="2"/>
  </si>
  <si>
    <t>Ａ．メールマガジン、メーリングリスト</t>
    <phoneticPr fontId="2"/>
  </si>
  <si>
    <t>Ｂ．助成金情報サイト</t>
    <phoneticPr fontId="2"/>
  </si>
  <si>
    <t>Ｃ．チラシ</t>
    <phoneticPr fontId="2"/>
  </si>
  <si>
    <t>Ｄ．ポスター</t>
    <phoneticPr fontId="2"/>
  </si>
  <si>
    <t>Ｅ．電車内の広告</t>
    <phoneticPr fontId="2"/>
  </si>
  <si>
    <t>Ｆ．駅構内の電子掲示板</t>
    <phoneticPr fontId="2"/>
  </si>
  <si>
    <t>Ｇ．新聞</t>
    <phoneticPr fontId="2"/>
  </si>
  <si>
    <t>Ｈ．雑誌</t>
    <phoneticPr fontId="2"/>
  </si>
  <si>
    <t>Ｉ．インターネットのニュースなど</t>
    <phoneticPr fontId="2"/>
  </si>
  <si>
    <t>Ｊ．紹介</t>
    <rPh sb="2" eb="4">
      <t>ショウカイ</t>
    </rPh>
    <phoneticPr fontId="2"/>
  </si>
  <si>
    <t>Ｋ．その他</t>
    <phoneticPr fontId="2"/>
  </si>
  <si>
    <t>具体的に：</t>
    <phoneticPr fontId="2"/>
  </si>
  <si>
    <t>取得場所：</t>
    <phoneticPr fontId="2"/>
  </si>
  <si>
    <t>閲覧場所：</t>
    <phoneticPr fontId="2"/>
  </si>
  <si>
    <t>具体的に：　　　　　　　　　　　　　　　　）</t>
    <phoneticPr fontId="2"/>
  </si>
  <si>
    <t>２．この応募書類を作成する上で困難なことはありましたか？</t>
    <rPh sb="4" eb="6">
      <t>オウボ</t>
    </rPh>
    <rPh sb="6" eb="8">
      <t>ショルイ</t>
    </rPh>
    <rPh sb="9" eb="11">
      <t>サクセイ</t>
    </rPh>
    <rPh sb="13" eb="14">
      <t>ウエ</t>
    </rPh>
    <rPh sb="15" eb="17">
      <t>コンナン</t>
    </rPh>
    <phoneticPr fontId="2"/>
  </si>
  <si>
    <t>Ａ．困難なことがあった</t>
    <phoneticPr fontId="2"/>
  </si>
  <si>
    <t>Ｂ．特に困難なことはなかった</t>
    <phoneticPr fontId="2"/>
  </si>
  <si>
    <t>３．本助成プログラムを今後よりよいものにする上で改善すべき点などがありましたら、下記にご記入ください。</t>
    <phoneticPr fontId="2"/>
  </si>
  <si>
    <t>（当てはまるものに☑を付けてください）</t>
    <rPh sb="11" eb="12">
      <t>ツ</t>
    </rPh>
    <phoneticPr fontId="2"/>
  </si>
  <si>
    <t>ご協力ありがとうございました。</t>
    <rPh sb="1" eb="3">
      <t>キョウリョク</t>
    </rPh>
    <phoneticPr fontId="2"/>
  </si>
  <si>
    <t>多摩川の美しい未来づくり助成</t>
    <phoneticPr fontId="2"/>
  </si>
  <si>
    <t>研究者・研究機関</t>
    <rPh sb="0" eb="3">
      <t>ケンキュウシャ</t>
    </rPh>
    <rPh sb="4" eb="6">
      <t>ケンキュウ</t>
    </rPh>
    <rPh sb="6" eb="8">
      <t>キカン</t>
    </rPh>
    <phoneticPr fontId="2"/>
  </si>
  <si>
    <t>民間非営利団体</t>
    <rPh sb="0" eb="2">
      <t>ミンカン</t>
    </rPh>
    <rPh sb="2" eb="5">
      <t>ヒエイリ</t>
    </rPh>
    <rPh sb="5" eb="7">
      <t>ダンタイ</t>
    </rPh>
    <phoneticPr fontId="2"/>
  </si>
  <si>
    <t>　国立大学法人　・　学校法人　・　個人　・　その他（　　　　　　　　）　　</t>
    <phoneticPr fontId="2"/>
  </si>
  <si>
    <t>　認定NPO法人　・　NPO法人　・　社団／財団法人　・　任意団体</t>
    <phoneticPr fontId="2"/>
  </si>
  <si>
    <t>　※該当するもの以外を削除してください</t>
    <phoneticPr fontId="2"/>
  </si>
  <si>
    <t>　↓申請者が民間非営利団体の場合に限りご記入ください。</t>
    <rPh sb="2" eb="5">
      <t>シンセイシャ</t>
    </rPh>
    <rPh sb="6" eb="8">
      <t>ミンカン</t>
    </rPh>
    <rPh sb="8" eb="11">
      <t>ヒエイリ</t>
    </rPh>
    <rPh sb="11" eb="13">
      <t>ダンタイ</t>
    </rPh>
    <rPh sb="14" eb="16">
      <t>バアイ</t>
    </rPh>
    <rPh sb="17" eb="18">
      <t>カギ</t>
    </rPh>
    <rPh sb="20" eb="22">
      <t>キニュウ</t>
    </rPh>
    <phoneticPr fontId="2"/>
  </si>
  <si>
    <t>▼をクリックし選択</t>
    <phoneticPr fontId="2"/>
  </si>
  <si>
    <t>←色のついた枠は自動計算されます。入力しないでください。</t>
    <rPh sb="1" eb="2">
      <t>イロ</t>
    </rPh>
    <rPh sb="6" eb="7">
      <t>ワク</t>
    </rPh>
    <rPh sb="8" eb="10">
      <t>ジドウ</t>
    </rPh>
    <rPh sb="10" eb="12">
      <t>ケイサン</t>
    </rPh>
    <rPh sb="17" eb="19">
      <t>ニュウリョク</t>
    </rPh>
    <phoneticPr fontId="2"/>
  </si>
  <si>
    <t>（代表的な連携先、協働組織について記入ください）</t>
    <rPh sb="1" eb="4">
      <t>ダイヒョウテキ</t>
    </rPh>
    <rPh sb="5" eb="7">
      <t>レンケイ</t>
    </rPh>
    <rPh sb="7" eb="8">
      <t>サキ</t>
    </rPh>
    <rPh sb="9" eb="11">
      <t>キョウドウ</t>
    </rPh>
    <rPh sb="11" eb="13">
      <t>ソシキ</t>
    </rPh>
    <rPh sb="17" eb="19">
      <t>キニュウ</t>
    </rPh>
    <phoneticPr fontId="2"/>
  </si>
  <si>
    <t>（研究・活動の結果＝「アウトプット　Output」、社会の変化＝「アウトカム　Outcome」）</t>
    <rPh sb="1" eb="3">
      <t>ケンキュウ</t>
    </rPh>
    <rPh sb="4" eb="6">
      <t>カツドウ</t>
    </rPh>
    <rPh sb="7" eb="9">
      <t>ケッカ</t>
    </rPh>
    <rPh sb="26" eb="28">
      <t>シャカイ</t>
    </rPh>
    <rPh sb="29" eb="31">
      <t>ヘンカ</t>
    </rPh>
    <phoneticPr fontId="2"/>
  </si>
  <si>
    <t>助成を受けて実施する研究や活動の目標　＝　アウトプット</t>
    <rPh sb="0" eb="2">
      <t>ジョセイ</t>
    </rPh>
    <rPh sb="3" eb="4">
      <t>ウ</t>
    </rPh>
    <rPh sb="6" eb="8">
      <t>ジッシ</t>
    </rPh>
    <rPh sb="10" eb="12">
      <t>ケンキュウ</t>
    </rPh>
    <rPh sb="13" eb="15">
      <t>カツドウ</t>
    </rPh>
    <rPh sb="16" eb="18">
      <t>モクヒョウ</t>
    </rPh>
    <phoneticPr fontId="2"/>
  </si>
  <si>
    <t>研究や活動の成果は社会にどのように還元・活用されるのか。または、どのような効果を社会にもたらしたいのか。　＝　アウトカム</t>
    <rPh sb="0" eb="2">
      <t>ケンキュウ</t>
    </rPh>
    <rPh sb="3" eb="5">
      <t>カツドウ</t>
    </rPh>
    <rPh sb="6" eb="8">
      <t>セイカ</t>
    </rPh>
    <phoneticPr fontId="2"/>
  </si>
  <si>
    <t>（枠の高さは変えないでください）</t>
    <rPh sb="1" eb="2">
      <t>ワク</t>
    </rPh>
    <rPh sb="2" eb="3">
      <t>ウワワク</t>
    </rPh>
    <rPh sb="3" eb="4">
      <t>タカ</t>
    </rPh>
    <rPh sb="6" eb="7">
      <t>カ</t>
    </rPh>
    <phoneticPr fontId="2"/>
  </si>
  <si>
    <t>研　　究　　課　　題　　名</t>
    <rPh sb="0" eb="1">
      <t>ケン</t>
    </rPh>
    <rPh sb="3" eb="4">
      <t>キワム</t>
    </rPh>
    <rPh sb="6" eb="7">
      <t>カ</t>
    </rPh>
    <rPh sb="9" eb="10">
      <t>ダイ</t>
    </rPh>
    <rPh sb="12" eb="13">
      <t>ナ</t>
    </rPh>
    <phoneticPr fontId="2"/>
  </si>
  <si>
    <t>代表研究者氏名</t>
    <rPh sb="0" eb="2">
      <t>ダイヒョウ</t>
    </rPh>
    <rPh sb="2" eb="5">
      <t>ケンキュウシャ</t>
    </rPh>
    <rPh sb="5" eb="6">
      <t>シ</t>
    </rPh>
    <rPh sb="6" eb="7">
      <t>ナ</t>
    </rPh>
    <phoneticPr fontId="2"/>
  </si>
  <si>
    <t>発表年
（西暦）</t>
    <rPh sb="0" eb="2">
      <t>ハッピョウ</t>
    </rPh>
    <rPh sb="2" eb="3">
      <t>ネン</t>
    </rPh>
    <rPh sb="5" eb="7">
      <t>セイレキ</t>
    </rPh>
    <phoneticPr fontId="2"/>
  </si>
  <si>
    <t>当財団の
助成の有無</t>
    <rPh sb="0" eb="1">
      <t>トウ</t>
    </rPh>
    <rPh sb="1" eb="3">
      <t>ザイダン</t>
    </rPh>
    <rPh sb="5" eb="7">
      <t>ジョセイ</t>
    </rPh>
    <rPh sb="8" eb="10">
      <t>ウム</t>
    </rPh>
    <phoneticPr fontId="2"/>
  </si>
  <si>
    <t>関　連　性　の　説　明</t>
    <rPh sb="0" eb="1">
      <t>カン</t>
    </rPh>
    <rPh sb="2" eb="3">
      <t>レン</t>
    </rPh>
    <rPh sb="4" eb="5">
      <t>セイ</t>
    </rPh>
    <rPh sb="8" eb="9">
      <t>セツ</t>
    </rPh>
    <rPh sb="10" eb="11">
      <t>アキラ</t>
    </rPh>
    <phoneticPr fontId="2"/>
  </si>
  <si>
    <t>（最終学歴および職歴。現職には右欄に「現職」の注記を付けてください）</t>
    <rPh sb="1" eb="3">
      <t>サイシュウ</t>
    </rPh>
    <rPh sb="3" eb="5">
      <t>ガクレキ</t>
    </rPh>
    <rPh sb="8" eb="10">
      <t>ショクレキ</t>
    </rPh>
    <rPh sb="15" eb="16">
      <t>ミギ</t>
    </rPh>
    <rPh sb="16" eb="17">
      <t>ラン</t>
    </rPh>
    <rPh sb="20" eb="21">
      <t>ショク</t>
    </rPh>
    <phoneticPr fontId="2"/>
  </si>
  <si>
    <t>西暦年</t>
    <rPh sb="0" eb="2">
      <t>セイレキ</t>
    </rPh>
    <rPh sb="2" eb="3">
      <t>ネン</t>
    </rPh>
    <phoneticPr fontId="2"/>
  </si>
  <si>
    <t>月</t>
    <rPh sb="0" eb="1">
      <t>ゲツ</t>
    </rPh>
    <phoneticPr fontId="2"/>
  </si>
  <si>
    <t>主　な　履　歴</t>
    <rPh sb="0" eb="1">
      <t>オモ</t>
    </rPh>
    <rPh sb="4" eb="5">
      <t>クツ</t>
    </rPh>
    <rPh sb="6" eb="7">
      <t>レキ</t>
    </rPh>
    <phoneticPr fontId="2"/>
  </si>
  <si>
    <t>　　</t>
  </si>
  <si>
    <t>（書名が長く書ききれないときは、上下の幅を調整してください。</t>
    <rPh sb="1" eb="2">
      <t>ショ</t>
    </rPh>
    <rPh sb="2" eb="3">
      <t>ナ</t>
    </rPh>
    <rPh sb="4" eb="5">
      <t>ナガ</t>
    </rPh>
    <rPh sb="6" eb="7">
      <t>カ</t>
    </rPh>
    <rPh sb="16" eb="18">
      <t>ジョウゲ</t>
    </rPh>
    <rPh sb="19" eb="20">
      <t>ハバ</t>
    </rPh>
    <rPh sb="21" eb="23">
      <t>チョウセイ</t>
    </rPh>
    <phoneticPr fontId="2"/>
  </si>
  <si>
    <t>（該当がない場合は「なし」と記載してください）</t>
    <rPh sb="1" eb="3">
      <t>ガイトウ</t>
    </rPh>
    <rPh sb="6" eb="8">
      <t>バアイ</t>
    </rPh>
    <rPh sb="14" eb="16">
      <t>キサイ</t>
    </rPh>
    <phoneticPr fontId="2"/>
  </si>
  <si>
    <t>ページ数の増加、文字の縮小はしないでください）</t>
    <rPh sb="3" eb="4">
      <t>カズ</t>
    </rPh>
    <rPh sb="5" eb="7">
      <t>ゾウカ</t>
    </rPh>
    <rPh sb="8" eb="10">
      <t>モジ</t>
    </rPh>
    <rPh sb="11" eb="13">
      <t>シュクショウ</t>
    </rPh>
    <phoneticPr fontId="2"/>
  </si>
  <si>
    <t>書名</t>
    <rPh sb="0" eb="1">
      <t>ショ</t>
    </rPh>
    <rPh sb="1" eb="2">
      <t>ナ</t>
    </rPh>
    <phoneticPr fontId="2"/>
  </si>
  <si>
    <t>発行年/月（西暦）</t>
    <rPh sb="0" eb="2">
      <t>ハッコウ</t>
    </rPh>
    <rPh sb="2" eb="3">
      <t>トシ</t>
    </rPh>
    <rPh sb="4" eb="5">
      <t>ガツ</t>
    </rPh>
    <rPh sb="6" eb="8">
      <t>セイレキ</t>
    </rPh>
    <phoneticPr fontId="2"/>
  </si>
  <si>
    <t>出版社名</t>
    <rPh sb="0" eb="3">
      <t>シュッパンシャ</t>
    </rPh>
    <rPh sb="3" eb="4">
      <t>ナ</t>
    </rPh>
    <phoneticPr fontId="2"/>
  </si>
  <si>
    <t>（論文名が長く書ききれないときは、上下の幅を調整してください。</t>
    <rPh sb="1" eb="3">
      <t>ロンブン</t>
    </rPh>
    <rPh sb="3" eb="4">
      <t>ナ</t>
    </rPh>
    <rPh sb="5" eb="6">
      <t>ナガ</t>
    </rPh>
    <rPh sb="7" eb="8">
      <t>カ</t>
    </rPh>
    <rPh sb="17" eb="19">
      <t>ジョウゲ</t>
    </rPh>
    <rPh sb="20" eb="21">
      <t>ハバ</t>
    </rPh>
    <rPh sb="22" eb="24">
      <t>チョウセイ</t>
    </rPh>
    <phoneticPr fontId="2"/>
  </si>
  <si>
    <t>論文のタイトル</t>
    <rPh sb="0" eb="2">
      <t>ロンブン</t>
    </rPh>
    <phoneticPr fontId="2"/>
  </si>
  <si>
    <t>掲載誌名</t>
    <rPh sb="0" eb="2">
      <t>ケイサイ</t>
    </rPh>
    <rPh sb="2" eb="4">
      <t>シメイ</t>
    </rPh>
    <phoneticPr fontId="2"/>
  </si>
  <si>
    <t>発行者名</t>
    <rPh sb="0" eb="3">
      <t>ハッコウシャ</t>
    </rPh>
    <rPh sb="3" eb="4">
      <t>ナ</t>
    </rPh>
    <phoneticPr fontId="2"/>
  </si>
  <si>
    <t>９．助成事業と先行研究との関係、または、助成事業実施の際の参考研究</t>
    <rPh sb="2" eb="4">
      <t>ジョセイ</t>
    </rPh>
    <rPh sb="4" eb="6">
      <t>ジギョウ</t>
    </rPh>
    <rPh sb="7" eb="9">
      <t>センコウ</t>
    </rPh>
    <rPh sb="9" eb="11">
      <t>ケンキュウ</t>
    </rPh>
    <rPh sb="13" eb="15">
      <t>カンケイ</t>
    </rPh>
    <rPh sb="20" eb="22">
      <t>ジョセイ</t>
    </rPh>
    <rPh sb="22" eb="24">
      <t>ジギョウ</t>
    </rPh>
    <rPh sb="24" eb="26">
      <t>ジッシ</t>
    </rPh>
    <rPh sb="27" eb="28">
      <t>サイ</t>
    </rPh>
    <rPh sb="29" eb="31">
      <t>サンコウ</t>
    </rPh>
    <rPh sb="31" eb="33">
      <t>ケンキュウ</t>
    </rPh>
    <phoneticPr fontId="2"/>
  </si>
  <si>
    <t>１１．助成事業担当者が著した書籍（主なもの）</t>
    <rPh sb="3" eb="5">
      <t>ジョセイ</t>
    </rPh>
    <rPh sb="5" eb="7">
      <t>ジギョウ</t>
    </rPh>
    <rPh sb="7" eb="9">
      <t>タントウ</t>
    </rPh>
    <rPh sb="9" eb="10">
      <t>シャ</t>
    </rPh>
    <rPh sb="11" eb="12">
      <t>チョ</t>
    </rPh>
    <rPh sb="14" eb="16">
      <t>ショセキ</t>
    </rPh>
    <rPh sb="17" eb="18">
      <t>オモ</t>
    </rPh>
    <phoneticPr fontId="2"/>
  </si>
  <si>
    <t>査読</t>
    <rPh sb="0" eb="2">
      <t>サドク</t>
    </rPh>
    <phoneticPr fontId="2"/>
  </si>
  <si>
    <t>単価</t>
    <rPh sb="0" eb="2">
      <t>タンカ</t>
    </rPh>
    <phoneticPr fontId="2"/>
  </si>
  <si>
    <t>個数</t>
    <rPh sb="0" eb="2">
      <t>コスウ</t>
    </rPh>
    <phoneticPr fontId="2"/>
  </si>
  <si>
    <t>内容</t>
    <rPh sb="0" eb="2">
      <t>ナイヨウ</t>
    </rPh>
    <phoneticPr fontId="2"/>
  </si>
  <si>
    <r>
      <t xml:space="preserve">総額
</t>
    </r>
    <r>
      <rPr>
        <sz val="11"/>
        <color theme="1"/>
        <rFont val="ＭＳ Ｐゴシック"/>
        <family val="3"/>
        <charset val="128"/>
        <scheme val="major"/>
      </rPr>
      <t>（単価×個数）</t>
    </r>
    <rPh sb="0" eb="2">
      <t>ソウガク</t>
    </rPh>
    <rPh sb="4" eb="6">
      <t>タンカ</t>
    </rPh>
    <rPh sb="7" eb="9">
      <t>コスウ</t>
    </rPh>
    <phoneticPr fontId="2"/>
  </si>
  <si>
    <t>　※継続助成に申請を希望であればご記入ください。</t>
    <phoneticPr fontId="2"/>
  </si>
  <si>
    <t>１３．スケジュール</t>
    <phoneticPr fontId="2"/>
  </si>
  <si>
    <t>７．キーワード</t>
    <phoneticPr fontId="2"/>
  </si>
  <si>
    <t>８．科学的根拠（エビデンス）と助成事業の参考とした研究</t>
    <rPh sb="2" eb="5">
      <t>カガクテキ</t>
    </rPh>
    <rPh sb="5" eb="7">
      <t>コンキョ</t>
    </rPh>
    <rPh sb="15" eb="17">
      <t>ジョセイ</t>
    </rPh>
    <rPh sb="17" eb="19">
      <t>ジギョウ</t>
    </rPh>
    <rPh sb="20" eb="22">
      <t>サンコウ</t>
    </rPh>
    <rPh sb="25" eb="27">
      <t>ケンキュウ</t>
    </rPh>
    <phoneticPr fontId="2"/>
  </si>
  <si>
    <t>12)</t>
    <phoneticPr fontId="2"/>
  </si>
  <si>
    <t>↓申請期間に応じて、2年目と3年目の列も記入してください。</t>
    <rPh sb="1" eb="3">
      <t>シンセイ</t>
    </rPh>
    <rPh sb="3" eb="5">
      <t>キカン</t>
    </rPh>
    <rPh sb="6" eb="7">
      <t>オウ</t>
    </rPh>
    <rPh sb="11" eb="13">
      <t>ネンメ</t>
    </rPh>
    <rPh sb="15" eb="17">
      <t>ネンメ</t>
    </rPh>
    <rPh sb="26" eb="28">
      <t>ケイゾク</t>
    </rPh>
    <phoneticPr fontId="2"/>
  </si>
  <si>
    <t>2年目</t>
    <rPh sb="1" eb="3">
      <t>ネンメ</t>
    </rPh>
    <phoneticPr fontId="2"/>
  </si>
  <si>
    <t>3年目</t>
    <rPh sb="1" eb="3">
      <t>ネンメ</t>
    </rPh>
    <phoneticPr fontId="2"/>
  </si>
  <si>
    <t>【1年目】</t>
    <rPh sb="2" eb="4">
      <t>ネンメ</t>
    </rPh>
    <phoneticPr fontId="2"/>
  </si>
  <si>
    <t>【2年目】　</t>
    <rPh sb="2" eb="4">
      <t>ネンメ</t>
    </rPh>
    <phoneticPr fontId="2"/>
  </si>
  <si>
    <t>【3年目】</t>
    <rPh sb="2" eb="4">
      <t>ネンメ</t>
    </rPh>
    <phoneticPr fontId="2"/>
  </si>
  <si>
    <r>
      <rPr>
        <b/>
        <sz val="8"/>
        <color theme="1"/>
        <rFont val="ＭＳ Ｐゴシック"/>
        <family val="3"/>
        <charset val="128"/>
        <scheme val="major"/>
      </rPr>
      <t xml:space="preserve">
</t>
    </r>
    <r>
      <rPr>
        <b/>
        <sz val="14"/>
        <color theme="1"/>
        <rFont val="ＭＳ Ｐゴシック"/>
        <family val="3"/>
        <charset val="128"/>
        <scheme val="major"/>
      </rPr>
      <t>本助成要望額</t>
    </r>
    <rPh sb="1" eb="2">
      <t>ホン</t>
    </rPh>
    <rPh sb="2" eb="4">
      <t>ジョセイ</t>
    </rPh>
    <rPh sb="4" eb="6">
      <t>ヨウボウ</t>
    </rPh>
    <rPh sb="6" eb="7">
      <t>ガク</t>
    </rPh>
    <phoneticPr fontId="2"/>
  </si>
  <si>
    <t>←助成要望額の千円未満は切り捨てられます。</t>
    <rPh sb="1" eb="3">
      <t>ジョセイ</t>
    </rPh>
    <rPh sb="3" eb="5">
      <t>ヨウボウ</t>
    </rPh>
    <rPh sb="5" eb="6">
      <t>ガク</t>
    </rPh>
    <rPh sb="7" eb="8">
      <t>１０００</t>
    </rPh>
    <rPh sb="8" eb="9">
      <t>エン</t>
    </rPh>
    <rPh sb="9" eb="11">
      <t>ミマン</t>
    </rPh>
    <rPh sb="12" eb="13">
      <t>キ</t>
    </rPh>
    <rPh sb="14" eb="15">
      <t>ス</t>
    </rPh>
    <phoneticPr fontId="2"/>
  </si>
  <si>
    <t>１０．助成事業担当者の経歴</t>
    <rPh sb="3" eb="5">
      <t>ジョセイ</t>
    </rPh>
    <rPh sb="5" eb="7">
      <t>ジギョウ</t>
    </rPh>
    <rPh sb="7" eb="10">
      <t>タントウシャ</t>
    </rPh>
    <rPh sb="11" eb="13">
      <t>ケイレキ</t>
    </rPh>
    <phoneticPr fontId="2"/>
  </si>
  <si>
    <t>１２．助成事業担当者が著した論文・論説（最近のもの）</t>
    <rPh sb="3" eb="5">
      <t>ジョセイ</t>
    </rPh>
    <rPh sb="5" eb="7">
      <t>ジギョウ</t>
    </rPh>
    <rPh sb="7" eb="9">
      <t>タントウ</t>
    </rPh>
    <rPh sb="9" eb="10">
      <t>シャ</t>
    </rPh>
    <rPh sb="11" eb="12">
      <t>チョ</t>
    </rPh>
    <rPh sb="14" eb="16">
      <t>ロンブン</t>
    </rPh>
    <rPh sb="17" eb="19">
      <t>ロンセツ</t>
    </rPh>
    <rPh sb="20" eb="22">
      <t>サイキン</t>
    </rPh>
    <phoneticPr fontId="2"/>
  </si>
  <si>
    <t>１４．応募事業に関連する、現在申請中または実施中の助成金・補助金</t>
    <rPh sb="3" eb="5">
      <t>オウボ</t>
    </rPh>
    <rPh sb="5" eb="7">
      <t>ジギョウ</t>
    </rPh>
    <rPh sb="15" eb="17">
      <t>シンセイ</t>
    </rPh>
    <phoneticPr fontId="2"/>
  </si>
  <si>
    <t>助成機関・交付団体の名称</t>
    <rPh sb="0" eb="2">
      <t>ジョセイ</t>
    </rPh>
    <rPh sb="2" eb="4">
      <t>キカン</t>
    </rPh>
    <rPh sb="5" eb="7">
      <t>コウフ</t>
    </rPh>
    <rPh sb="7" eb="9">
      <t>ダンタイ</t>
    </rPh>
    <rPh sb="10" eb="12">
      <t>メイショウ</t>
    </rPh>
    <phoneticPr fontId="2"/>
  </si>
  <si>
    <t>金額</t>
    <rPh sb="0" eb="2">
      <t>キンガク</t>
    </rPh>
    <phoneticPr fontId="2"/>
  </si>
  <si>
    <t>事業名や事業内容</t>
    <rPh sb="0" eb="2">
      <t>ジギョウ</t>
    </rPh>
    <rPh sb="2" eb="3">
      <t>メイ</t>
    </rPh>
    <rPh sb="4" eb="6">
      <t>ジギョウ</t>
    </rPh>
    <rPh sb="6" eb="8">
      <t>ナイヨウ</t>
    </rPh>
    <phoneticPr fontId="2"/>
  </si>
  <si>
    <t>年　月～　年　月</t>
    <rPh sb="0" eb="1">
      <t>ネン</t>
    </rPh>
    <rPh sb="2" eb="3">
      <t>ガツ</t>
    </rPh>
    <rPh sb="5" eb="6">
      <t>ネン</t>
    </rPh>
    <rPh sb="7" eb="8">
      <t>ガツ</t>
    </rPh>
    <phoneticPr fontId="2"/>
  </si>
  <si>
    <t>実施期間</t>
    <rPh sb="0" eb="2">
      <t>ジッシ</t>
    </rPh>
    <rPh sb="2" eb="4">
      <t>キカン</t>
    </rPh>
    <phoneticPr fontId="2"/>
  </si>
  <si>
    <t>採否・交付の決定</t>
    <rPh sb="0" eb="2">
      <t>サイヒ</t>
    </rPh>
    <rPh sb="3" eb="5">
      <t>コウフ</t>
    </rPh>
    <rPh sb="6" eb="8">
      <t>ケッテイ</t>
    </rPh>
    <phoneticPr fontId="2"/>
  </si>
  <si>
    <t>助成・交付決定済み
or
年　月　決定</t>
    <rPh sb="0" eb="2">
      <t>ジョセイ</t>
    </rPh>
    <rPh sb="3" eb="5">
      <t>コウフ</t>
    </rPh>
    <rPh sb="5" eb="7">
      <t>ケッテイ</t>
    </rPh>
    <rPh sb="7" eb="8">
      <t>ス</t>
    </rPh>
    <rPh sb="13" eb="14">
      <t>ネン</t>
    </rPh>
    <rPh sb="15" eb="16">
      <t>ガツ</t>
    </rPh>
    <rPh sb="17" eb="19">
      <t>ケッテイ</t>
    </rPh>
    <phoneticPr fontId="2"/>
  </si>
  <si>
    <t>使用可能期間が1年以上で、一個または一式10万円以上となるもの</t>
    <rPh sb="0" eb="31">
      <t>イチコイッシキエ</t>
    </rPh>
    <phoneticPr fontId="2"/>
  </si>
  <si>
    <t>（１）器具備品費以外のもの</t>
    <rPh sb="3" eb="5">
      <t>キグ</t>
    </rPh>
    <rPh sb="5" eb="7">
      <t>ビヒン</t>
    </rPh>
    <rPh sb="7" eb="8">
      <t>ヒ</t>
    </rPh>
    <rPh sb="8" eb="10">
      <t>イガイ</t>
    </rPh>
    <phoneticPr fontId="2"/>
  </si>
  <si>
    <t>助成事業に直接使用する器具備品（使用可能期間が1年以上、一個または一式10万円以上のもの）
※助成事業実施のために、新たに必要となるものに限ります。パソコン・カメラなど、他の活動への汎用性の高い機材、研究活動の場合は研究者として当然所持しているべき器具等は対象外です。ただし、機能向上等のため必要があるときは、その旨を内訳欄に注記してください。
※たとえば分析機材は、複数の部品が組み合わさり1つの機器として機能するものです。それを1単位（一式）として10万円になる以上になるかで判定ください。</t>
    <rPh sb="0" eb="1">
      <t>ジョセイ</t>
    </rPh>
    <rPh sb="1" eb="3">
      <t>ジギョウ</t>
    </rPh>
    <rPh sb="28" eb="30">
      <t>イッコ</t>
    </rPh>
    <rPh sb="47" eb="49">
      <t>ジョセイ</t>
    </rPh>
    <rPh sb="49" eb="51">
      <t>ジギョウ</t>
    </rPh>
    <rPh sb="51" eb="53">
      <t>ジッシ</t>
    </rPh>
    <rPh sb="84" eb="85">
      <t>ホカ</t>
    </rPh>
    <rPh sb="90" eb="93">
      <t>ハンヨウセイ</t>
    </rPh>
    <rPh sb="94" eb="95">
      <t>タカ</t>
    </rPh>
    <rPh sb="96" eb="98">
      <t>キザイ</t>
    </rPh>
    <rPh sb="98" eb="99">
      <t>トウ</t>
    </rPh>
    <rPh sb="127" eb="128">
      <t>トウ</t>
    </rPh>
    <rPh sb="180" eb="182">
      <t>ブンセキ</t>
    </rPh>
    <rPh sb="182" eb="184">
      <t>キザイ</t>
    </rPh>
    <rPh sb="186" eb="188">
      <t>フクスウ</t>
    </rPh>
    <rPh sb="189" eb="191">
      <t>ブヒン</t>
    </rPh>
    <rPh sb="192" eb="193">
      <t>ク</t>
    </rPh>
    <rPh sb="194" eb="195">
      <t>ア</t>
    </rPh>
    <rPh sb="201" eb="203">
      <t>キキ</t>
    </rPh>
    <rPh sb="206" eb="208">
      <t>キノウ</t>
    </rPh>
    <rPh sb="219" eb="221">
      <t>タンイ</t>
    </rPh>
    <rPh sb="222" eb="224">
      <t>イッシキ</t>
    </rPh>
    <rPh sb="230" eb="232">
      <t>マンエン</t>
    </rPh>
    <rPh sb="235" eb="237">
      <t>イジョウ</t>
    </rPh>
    <rPh sb="242" eb="244">
      <t>ハンテイ</t>
    </rPh>
    <phoneticPr fontId="2"/>
  </si>
  <si>
    <t>器具備品費以外の、助成事業に直接使用する消耗品（材料、薬品、実験器具、等）
※試薬等の場合は、100個セットの購入でも一式とはカウントしません。セットで購入することで10万円以上になったとしても、単価が少額であれば消耗品費に計上ください。</t>
    <rPh sb="3" eb="4">
      <t>ヒ</t>
    </rPh>
    <rPh sb="4" eb="6">
      <t>イガイ</t>
    </rPh>
    <rPh sb="39" eb="41">
      <t>シヤク</t>
    </rPh>
    <rPh sb="41" eb="42">
      <t>トウ</t>
    </rPh>
    <rPh sb="43" eb="45">
      <t>バアイ</t>
    </rPh>
    <rPh sb="50" eb="51">
      <t>コ</t>
    </rPh>
    <rPh sb="55" eb="57">
      <t>コウニュウ</t>
    </rPh>
    <rPh sb="59" eb="61">
      <t>イッシキ</t>
    </rPh>
    <rPh sb="76" eb="78">
      <t>コウニュウ</t>
    </rPh>
    <rPh sb="85" eb="87">
      <t>マンエン</t>
    </rPh>
    <rPh sb="87" eb="89">
      <t>イジョウ</t>
    </rPh>
    <rPh sb="98" eb="100">
      <t>タンカ</t>
    </rPh>
    <rPh sb="101" eb="103">
      <t>ショウガク</t>
    </rPh>
    <rPh sb="107" eb="110">
      <t>ショウモウヒン</t>
    </rPh>
    <rPh sb="110" eb="111">
      <t>ヒ</t>
    </rPh>
    <rPh sb="112" eb="114">
      <t>ケイジョウ</t>
    </rPh>
    <phoneticPr fontId="2"/>
  </si>
  <si>
    <t>文献・資料等の購入費</t>
    <phoneticPr fontId="2"/>
  </si>
  <si>
    <t>調査・分析、Web構築、翻訳、デザイン、印刷・製本など専門性の高い業務を外部の専門業者・機関に委託する経費</t>
    <phoneticPr fontId="2"/>
  </si>
  <si>
    <t>専門家による分析・助言等への謝礼</t>
    <phoneticPr fontId="2"/>
  </si>
  <si>
    <t>民間非営利団体の人件費は、所定内賃金のみを対象とし、法定福利費や賞与は対象外です。
申請研究者本人および共同研究者の人件費や謝金は認められません。ポスドク等の研究補助者の人件費は、助成事業に直接係るものに限り認めます。
※人件費を申請する場合は、単価の算定根拠資料を提出すること。</t>
    <rPh sb="42" eb="44">
      <t>シンセイ</t>
    </rPh>
    <rPh sb="47" eb="49">
      <t>ホンニン</t>
    </rPh>
    <rPh sb="62" eb="64">
      <t>シャキン</t>
    </rPh>
    <phoneticPr fontId="2"/>
  </si>
  <si>
    <t>機器・設備・資料などの発送料、通信費、賃借料、学会参加費（1万円以内）、論文掲載料（5万円以内）、その他
※学会参加費は、実際に学会で発表する人のみ。同伴者の参加費は対象外。
※以下は助成対象になりません
・飲食代、会議等の茶菓子代
・研究者の所属機関（大学等）の一般管理費（間接経費、オーバーヘッド）</t>
    <rPh sb="17" eb="18">
      <t>ヒ</t>
    </rPh>
    <rPh sb="91" eb="93">
      <t>イカ</t>
    </rPh>
    <rPh sb="106" eb="109">
      <t>インショクダイ</t>
    </rPh>
    <rPh sb="110" eb="112">
      <t>カイギ</t>
    </rPh>
    <rPh sb="112" eb="113">
      <t>トウ</t>
    </rPh>
    <rPh sb="114" eb="117">
      <t>チャガシ</t>
    </rPh>
    <rPh sb="117" eb="118">
      <t>ダイ</t>
    </rPh>
    <phoneticPr fontId="2"/>
  </si>
  <si>
    <t>助成期間</t>
    <rPh sb="0" eb="2">
      <t>ジョセイ</t>
    </rPh>
    <rPh sb="2" eb="4">
      <t>キカン</t>
    </rPh>
    <phoneticPr fontId="2"/>
  </si>
  <si>
    <t>１５．申請者の過去における東急財団の助成実績（新しいものからピックアップ）</t>
    <rPh sb="3" eb="6">
      <t>シンセイシャ</t>
    </rPh>
    <rPh sb="7" eb="9">
      <t>カコ</t>
    </rPh>
    <rPh sb="13" eb="15">
      <t>トウキュウ</t>
    </rPh>
    <rPh sb="15" eb="17">
      <t>ザイダン</t>
    </rPh>
    <rPh sb="18" eb="20">
      <t>ジョセイ</t>
    </rPh>
    <rPh sb="20" eb="22">
      <t>ジッセキ</t>
    </rPh>
    <rPh sb="23" eb="24">
      <t>アタラ</t>
    </rPh>
    <phoneticPr fontId="2"/>
  </si>
  <si>
    <t>(3) 図書費</t>
    <rPh sb="4" eb="7">
      <t>トショヒ</t>
    </rPh>
    <phoneticPr fontId="2"/>
  </si>
  <si>
    <r>
      <t>１６．助成事業の予算書</t>
    </r>
    <r>
      <rPr>
        <sz val="16"/>
        <color theme="1"/>
        <rFont val="ＭＳ Ｐゴシック"/>
        <family val="3"/>
        <charset val="128"/>
        <scheme val="major"/>
      </rPr>
      <t>　（単位　：　円）</t>
    </r>
    <rPh sb="3" eb="5">
      <t>ジョセイ</t>
    </rPh>
    <rPh sb="5" eb="7">
      <t>ジギョウ</t>
    </rPh>
    <rPh sb="8" eb="10">
      <t>ヨサン</t>
    </rPh>
    <rPh sb="10" eb="11">
      <t>ショ</t>
    </rPh>
    <phoneticPr fontId="2"/>
  </si>
  <si>
    <t>年　月　日</t>
    <rPh sb="0" eb="1">
      <t>ネン</t>
    </rPh>
    <rPh sb="2" eb="3">
      <t>ガツ</t>
    </rPh>
    <rPh sb="4" eb="5">
      <t>ニチ</t>
    </rPh>
    <phoneticPr fontId="2"/>
  </si>
  <si>
    <t>※本ページは、全ての内容が＜様式１＞から自動転記されます。</t>
    <rPh sb="1" eb="2">
      <t>ホン</t>
    </rPh>
    <rPh sb="7" eb="8">
      <t>スベ</t>
    </rPh>
    <rPh sb="10" eb="12">
      <t>ナイヨウ</t>
    </rPh>
    <rPh sb="14" eb="16">
      <t>ヨウシキ</t>
    </rPh>
    <rPh sb="20" eb="22">
      <t>ジドウ</t>
    </rPh>
    <rPh sb="22" eb="24">
      <t>テンキ</t>
    </rPh>
    <phoneticPr fontId="2"/>
  </si>
  <si>
    <t>事務局管理用のページであるため、記入いただく必要はありません。</t>
    <rPh sb="0" eb="3">
      <t>ジムキョク</t>
    </rPh>
    <rPh sb="3" eb="5">
      <t>カンリ</t>
    </rPh>
    <rPh sb="5" eb="6">
      <t>ヨウ</t>
    </rPh>
    <rPh sb="16" eb="18">
      <t>キニュウ</t>
    </rPh>
    <rPh sb="22" eb="24">
      <t>ヒツヨウ</t>
    </rPh>
    <phoneticPr fontId="2"/>
  </si>
  <si>
    <t>名称</t>
    <rPh sb="0" eb="1">
      <t>ナ</t>
    </rPh>
    <rPh sb="1" eb="2">
      <t>ショウ</t>
    </rPh>
    <phoneticPr fontId="2"/>
  </si>
  <si>
    <t>※以下の項目８．は、民間非営利団体の場合に限り記入してください。</t>
    <rPh sb="1" eb="3">
      <t>イカ</t>
    </rPh>
    <rPh sb="4" eb="6">
      <t>コウモク</t>
    </rPh>
    <rPh sb="10" eb="12">
      <t>ミンカン</t>
    </rPh>
    <rPh sb="12" eb="15">
      <t>ヒエイリ</t>
    </rPh>
    <rPh sb="15" eb="17">
      <t>ダンタイ</t>
    </rPh>
    <rPh sb="18" eb="20">
      <t>バアイ</t>
    </rPh>
    <rPh sb="21" eb="22">
      <t>カギ</t>
    </rPh>
    <rPh sb="23" eb="25">
      <t>キニュウ</t>
    </rPh>
    <phoneticPr fontId="2"/>
  </si>
  <si>
    <t>※本シート「④先行研究について（9～12）」は、研究者・研究機関の場合に限り記入してください。</t>
    <rPh sb="1" eb="2">
      <t>ホン</t>
    </rPh>
    <rPh sb="7" eb="9">
      <t>センコウ</t>
    </rPh>
    <rPh sb="9" eb="11">
      <t>ケンキュウ</t>
    </rPh>
    <rPh sb="24" eb="26">
      <t>ケンキュウ</t>
    </rPh>
    <rPh sb="26" eb="27">
      <t>シャ</t>
    </rPh>
    <rPh sb="28" eb="30">
      <t>ケンキュウ</t>
    </rPh>
    <rPh sb="30" eb="32">
      <t>キカン</t>
    </rPh>
    <rPh sb="33" eb="35">
      <t>バアイ</t>
    </rPh>
    <rPh sb="36" eb="37">
      <t>カギ</t>
    </rPh>
    <rPh sb="38" eb="40">
      <t>キニュウ</t>
    </rPh>
    <phoneticPr fontId="2"/>
  </si>
  <si>
    <t>・A　民間非営利団体コース
・B　研究者・研究機関コース
・C　民間非営利団体と研究者・研究機関の協働コース</t>
    <phoneticPr fontId="2"/>
  </si>
  <si>
    <t>助成種別</t>
    <rPh sb="0" eb="2">
      <t>ジョセイ</t>
    </rPh>
    <rPh sb="2" eb="4">
      <t>シュベツ</t>
    </rPh>
    <phoneticPr fontId="2"/>
  </si>
  <si>
    <r>
      <t>助成の上限額：</t>
    </r>
    <r>
      <rPr>
        <sz val="11"/>
        <rFont val="ＭＳ Ｐゴシック"/>
        <family val="3"/>
        <charset val="128"/>
        <scheme val="major"/>
      </rPr>
      <t xml:space="preserve">
</t>
    </r>
    <r>
      <rPr>
        <sz val="10"/>
        <rFont val="ＭＳ Ｐゴシック"/>
        <family val="3"/>
        <charset val="128"/>
        <scheme val="major"/>
      </rPr>
      <t>・A　民間非営利団体コース　上限150万円
・B　研究者・研究機関コース　上限150万円
・C　民間非営利団体と研究者・研究機関の協働コース　上限200万円</t>
    </r>
    <rPh sb="0" eb="2">
      <t>ジョセイ</t>
    </rPh>
    <rPh sb="3" eb="6">
      <t>ジョウゲンガク</t>
    </rPh>
    <rPh sb="22" eb="24">
      <t>ジョウゲン</t>
    </rPh>
    <rPh sb="27" eb="29">
      <t>マンエン</t>
    </rPh>
    <rPh sb="45" eb="47">
      <t>ジョウゲン</t>
    </rPh>
    <rPh sb="50" eb="52">
      <t>マンエン</t>
    </rPh>
    <rPh sb="79" eb="81">
      <t>ジョウゲン</t>
    </rPh>
    <rPh sb="84" eb="86">
      <t>マンエン</t>
    </rPh>
    <phoneticPr fontId="2"/>
  </si>
  <si>
    <t>４．助成事業の協働体制</t>
    <rPh sb="2" eb="4">
      <t>ジョセイ</t>
    </rPh>
    <rPh sb="4" eb="6">
      <t>ジギョウ</t>
    </rPh>
    <rPh sb="7" eb="9">
      <t>キョウドウ</t>
    </rPh>
    <rPh sb="9" eb="11">
      <t>タイセイ</t>
    </rPh>
    <phoneticPr fontId="2"/>
  </si>
  <si>
    <t>上限額</t>
    <rPh sb="0" eb="3">
      <t>ジョウゲンガク</t>
    </rPh>
    <phoneticPr fontId="2"/>
  </si>
  <si>
    <t>①申請者概要＜様式①＞</t>
    <rPh sb="1" eb="4">
      <t>シンセイシャ</t>
    </rPh>
    <rPh sb="4" eb="6">
      <t>ガイヨウ</t>
    </rPh>
    <rPh sb="7" eb="9">
      <t>ヨウシキ</t>
    </rPh>
    <phoneticPr fontId="2"/>
  </si>
  <si>
    <t>当年度の助成要望額は、上限額内に収まっているか</t>
    <rPh sb="0" eb="3">
      <t>トウネンド</t>
    </rPh>
    <rPh sb="4" eb="6">
      <t>ジョセイ</t>
    </rPh>
    <rPh sb="6" eb="8">
      <t>ヨウボウ</t>
    </rPh>
    <rPh sb="8" eb="9">
      <t>ガク</t>
    </rPh>
    <rPh sb="11" eb="15">
      <t>ジョウゲンガクナイ</t>
    </rPh>
    <rPh sb="16" eb="17">
      <t>オサ</t>
    </rPh>
    <phoneticPr fontId="2"/>
  </si>
  <si>
    <t>チェック項目</t>
    <rPh sb="4" eb="6">
      <t>コウモク</t>
    </rPh>
    <phoneticPr fontId="2"/>
  </si>
  <si>
    <t>⑥予算ついて</t>
    <rPh sb="1" eb="3">
      <t>ヨサン</t>
    </rPh>
    <phoneticPr fontId="2"/>
  </si>
  <si>
    <t>(1) 器具備品費　の助成要望額は総額内に収まっているか</t>
    <rPh sb="11" eb="13">
      <t>ジョセイ</t>
    </rPh>
    <rPh sb="13" eb="16">
      <t>ヨウボウガク</t>
    </rPh>
    <rPh sb="17" eb="20">
      <t>ソウガクナイ</t>
    </rPh>
    <rPh sb="21" eb="22">
      <t>オサ</t>
    </rPh>
    <phoneticPr fontId="2"/>
  </si>
  <si>
    <t>(2) 消耗品費　の助成要望額は総額内に収まっているか</t>
    <phoneticPr fontId="2"/>
  </si>
  <si>
    <t>(3) 図書費　の助成要望額は総額内に収まっているか</t>
    <rPh sb="4" eb="6">
      <t>トショ</t>
    </rPh>
    <phoneticPr fontId="2"/>
  </si>
  <si>
    <t>(4) 外注費　の助成要望額は総額内に収まっているか</t>
    <rPh sb="4" eb="6">
      <t>ガイチュウ</t>
    </rPh>
    <phoneticPr fontId="2"/>
  </si>
  <si>
    <t>(8) その他　の助成要望額は総額内に収まっているか</t>
    <rPh sb="6" eb="7">
      <t>タ</t>
    </rPh>
    <phoneticPr fontId="2"/>
  </si>
  <si>
    <t>(5) 旅費交通費　の助成要望額は総額内に収まっているか</t>
    <rPh sb="4" eb="9">
      <t>リョヒコウツウヒ</t>
    </rPh>
    <phoneticPr fontId="2"/>
  </si>
  <si>
    <t>(6) 謝金　の助成要望額は総額内に収まっているか</t>
    <rPh sb="4" eb="6">
      <t>シャキン</t>
    </rPh>
    <phoneticPr fontId="2"/>
  </si>
  <si>
    <t>(7) 人件費　の助成要望額は総額内に収まっているか</t>
    <rPh sb="4" eb="6">
      <t>ジンケン</t>
    </rPh>
    <phoneticPr fontId="2"/>
  </si>
  <si>
    <t>助成種別は選択されているか</t>
    <rPh sb="0" eb="4">
      <t>ジョセイシュベツ</t>
    </rPh>
    <rPh sb="5" eb="7">
      <t>センタク</t>
    </rPh>
    <phoneticPr fontId="2"/>
  </si>
  <si>
    <t>修正の要否</t>
    <rPh sb="0" eb="2">
      <t>シュウセイ</t>
    </rPh>
    <rPh sb="3" eb="5">
      <t>ヨウヒ</t>
    </rPh>
    <phoneticPr fontId="2"/>
  </si>
  <si>
    <t>エラーチェックシート</t>
    <phoneticPr fontId="2"/>
  </si>
  <si>
    <t>②助成事業の目的と内容</t>
    <rPh sb="1" eb="3">
      <t>ジョセイ</t>
    </rPh>
    <rPh sb="3" eb="5">
      <t>ジギョウ</t>
    </rPh>
    <rPh sb="6" eb="8">
      <t>モクテキ</t>
    </rPh>
    <rPh sb="9" eb="11">
      <t>ナイヨウ</t>
    </rPh>
    <phoneticPr fontId="2"/>
  </si>
  <si>
    <t>３．助成事業の内容　の対象地域が記入されているか</t>
    <rPh sb="11" eb="15">
      <t>タイショウチイキ</t>
    </rPh>
    <rPh sb="16" eb="18">
      <t>キニュウ</t>
    </rPh>
    <phoneticPr fontId="2"/>
  </si>
  <si>
    <t>当年度 （2026/4～2027/3）</t>
    <rPh sb="0" eb="1">
      <t>トウ</t>
    </rPh>
    <rPh sb="1" eb="2">
      <t>ネン</t>
    </rPh>
    <phoneticPr fontId="2"/>
  </si>
  <si>
    <r>
      <t xml:space="preserve">1年目：当年度
</t>
    </r>
    <r>
      <rPr>
        <b/>
        <sz val="12"/>
        <color theme="1"/>
        <rFont val="ＭＳ Ｐゴシック"/>
        <family val="3"/>
        <charset val="128"/>
        <scheme val="major"/>
      </rPr>
      <t>2026/4～2027/3</t>
    </r>
    <rPh sb="1" eb="3">
      <t>ネンメ</t>
    </rPh>
    <rPh sb="4" eb="7">
      <t>トウネンド</t>
    </rPh>
    <phoneticPr fontId="2"/>
  </si>
  <si>
    <t>★申請書の記載内容について、不備や記入漏れをチェックする際の参考にしてください。</t>
    <rPh sb="1" eb="4">
      <t>シンセイショ</t>
    </rPh>
    <rPh sb="5" eb="7">
      <t>キサイ</t>
    </rPh>
    <rPh sb="7" eb="9">
      <t>ナイヨウ</t>
    </rPh>
    <rPh sb="14" eb="16">
      <t>フビ</t>
    </rPh>
    <rPh sb="17" eb="19">
      <t>キニュウ</t>
    </rPh>
    <rPh sb="19" eb="20">
      <t>モ</t>
    </rPh>
    <rPh sb="28" eb="29">
      <t>サイ</t>
    </rPh>
    <rPh sb="30" eb="32">
      <t>サンコウ</t>
    </rPh>
    <phoneticPr fontId="2"/>
  </si>
  <si>
    <t>2026年度　助成金交付申請書　〈様式１〉</t>
    <rPh sb="7" eb="10">
      <t>ジョセイキン</t>
    </rPh>
    <rPh sb="10" eb="12">
      <t>コウフ</t>
    </rPh>
    <rPh sb="12" eb="14">
      <t>シンセイ</t>
    </rPh>
    <rPh sb="14" eb="15">
      <t>ショ</t>
    </rPh>
    <rPh sb="17" eb="19">
      <t>ヨウシキ</t>
    </rPh>
    <phoneticPr fontId="2"/>
  </si>
  <si>
    <t>2026年度　助成金交付申請書　〈様式２〉</t>
    <rPh sb="7" eb="10">
      <t>ジョセイキン</t>
    </rPh>
    <rPh sb="10" eb="12">
      <t>コウフ</t>
    </rPh>
    <rPh sb="12" eb="14">
      <t>シンセイ</t>
    </rPh>
    <rPh sb="14" eb="15">
      <t>ショ</t>
    </rPh>
    <rPh sb="17" eb="19">
      <t>ヨウシキ</t>
    </rPh>
    <phoneticPr fontId="2"/>
  </si>
  <si>
    <t>シート名</t>
    <phoneticPr fontId="2"/>
  </si>
  <si>
    <t>2年目の助成要望額は記入されているか
※申請期間が2年間または3年間の場合は必須</t>
    <rPh sb="1" eb="3">
      <t>ネンメ</t>
    </rPh>
    <rPh sb="4" eb="6">
      <t>ジョセイ</t>
    </rPh>
    <rPh sb="6" eb="8">
      <t>ヨウボウ</t>
    </rPh>
    <rPh sb="8" eb="9">
      <t>ガク</t>
    </rPh>
    <rPh sb="10" eb="12">
      <t>キニュウ</t>
    </rPh>
    <rPh sb="19" eb="23">
      <t>シンセイキカン</t>
    </rPh>
    <rPh sb="25" eb="27">
      <t>ネンカン</t>
    </rPh>
    <rPh sb="31" eb="33">
      <t>ネンカン</t>
    </rPh>
    <rPh sb="34" eb="36">
      <t>バアイ</t>
    </rPh>
    <rPh sb="37" eb="39">
      <t>ヒッス</t>
    </rPh>
    <phoneticPr fontId="2"/>
  </si>
  <si>
    <t>2年目の総事業予算は記入されているか
※申請期間が2年間または3年間の場合は必須</t>
    <rPh sb="1" eb="3">
      <t>ネンメ</t>
    </rPh>
    <rPh sb="4" eb="9">
      <t>ソウジギョウヨサン</t>
    </rPh>
    <rPh sb="10" eb="12">
      <t>キニュウ</t>
    </rPh>
    <phoneticPr fontId="2"/>
  </si>
  <si>
    <t>3年目の助成要望額は記入されているか
※申請期間が3年間の場合は必須</t>
    <rPh sb="1" eb="3">
      <t>ネンメ</t>
    </rPh>
    <rPh sb="4" eb="6">
      <t>ジョセイ</t>
    </rPh>
    <rPh sb="6" eb="9">
      <t>ヨウボウガク</t>
    </rPh>
    <rPh sb="10" eb="12">
      <t>キニュウ</t>
    </rPh>
    <phoneticPr fontId="2"/>
  </si>
  <si>
    <t>3年目の総事業予算は記入されているか
※申請期間が3年間の場合は必須</t>
    <rPh sb="1" eb="3">
      <t>ネンメ</t>
    </rPh>
    <rPh sb="4" eb="9">
      <t>ソウジギョウヨサン</t>
    </rPh>
    <rPh sb="10" eb="12">
      <t>キニュウ</t>
    </rPh>
    <phoneticPr fontId="2"/>
  </si>
  <si>
    <t>４．助成事業の協働体制　の連携先組織名等は記入されているか
※C 協働コースの場合は必須</t>
    <rPh sb="13" eb="16">
      <t>レンケイサキ</t>
    </rPh>
    <rPh sb="16" eb="19">
      <t>ソシキメイ</t>
    </rPh>
    <rPh sb="19" eb="20">
      <t>トウ</t>
    </rPh>
    <rPh sb="21" eb="23">
      <t>キニュウ</t>
    </rPh>
    <rPh sb="42" eb="44">
      <t>ヒッス</t>
    </rPh>
    <phoneticPr fontId="2"/>
  </si>
  <si>
    <t>４．助成事業の協働体制　の連携先氏名は記入されているか
※C 協働コースの場合は必須</t>
    <rPh sb="13" eb="16">
      <t>レンケイサキ</t>
    </rPh>
    <rPh sb="16" eb="18">
      <t>シメイ</t>
    </rPh>
    <rPh sb="19" eb="21">
      <t>キニュウ</t>
    </rPh>
    <rPh sb="40" eb="42">
      <t>ヒッス</t>
    </rPh>
    <phoneticPr fontId="2"/>
  </si>
  <si>
    <t>４．助成事業の協働体制　の連携先の役割・担当は記入されているか
※C 協働コースの場合は必須</t>
    <rPh sb="13" eb="16">
      <t>レンケイサキ</t>
    </rPh>
    <rPh sb="17" eb="19">
      <t>ヤクワリ</t>
    </rPh>
    <rPh sb="20" eb="22">
      <t>タントウ</t>
    </rPh>
    <rPh sb="23" eb="25">
      <t>キニュウ</t>
    </rPh>
    <rPh sb="44" eb="46">
      <t>ヒッス</t>
    </rPh>
    <phoneticPr fontId="2"/>
  </si>
  <si>
    <r>
      <t>この文字列を消して、枠内に入力してください。（「Altキー＋改行キー」を押すと枠の中で改行できます。）
成果の公表方法を含め、社会に対するインパクトを数値や指標などを用いて、具体的に記入してください。
　※行の高さは、変えないでください。
★多摩川およびその流域の環境保全・改善には、市民の意識が高まり、一人ひとりの行動変容につなげるとともに、次世代を育成していくことが不可欠です。そのため、本助成では「民間非営利団体（NPO/NGO等）と研究者・研究機関（団体）との協働が深まり、より実効性が高まること」を期待しています。本項目には、</t>
    </r>
    <r>
      <rPr>
        <b/>
        <sz val="16"/>
        <color theme="1"/>
        <rFont val="ＭＳ Ｐゴシック"/>
        <family val="3"/>
        <charset val="128"/>
        <scheme val="major"/>
      </rPr>
      <t>助成事業の成果が、社会にどのような影響を与える可能性があるのか</t>
    </r>
    <r>
      <rPr>
        <sz val="16"/>
        <color theme="1"/>
        <rFont val="ＭＳ Ｐゴシック"/>
        <family val="3"/>
        <charset val="128"/>
        <scheme val="major"/>
      </rPr>
      <t>について記載してください。</t>
    </r>
    <rPh sb="4" eb="5">
      <t>レツ</t>
    </rPh>
    <rPh sb="60" eb="61">
      <t>フク</t>
    </rPh>
    <rPh sb="63" eb="65">
      <t>シャカイ</t>
    </rPh>
    <rPh sb="66" eb="67">
      <t>タイ</t>
    </rPh>
    <rPh sb="75" eb="77">
      <t>スウチ</t>
    </rPh>
    <rPh sb="78" eb="80">
      <t>シヒョウ</t>
    </rPh>
    <rPh sb="83" eb="84">
      <t>モチ</t>
    </rPh>
    <rPh sb="91" eb="93">
      <t>キニュウ</t>
    </rPh>
    <rPh sb="255" eb="257">
      <t>キタイ</t>
    </rPh>
    <phoneticPr fontId="2"/>
  </si>
  <si>
    <t>過去、研究や活動の発展のために他主体と連携した経験・実績がある場合、代表的なものを１つ記入ください。
※「他主体」とは、申請者が研究者・研究機関なら民間非営利団体、申請者が民間非営利団体なら研究者・研究機関を指す</t>
    <rPh sb="0" eb="2">
      <t>カコ</t>
    </rPh>
    <rPh sb="3" eb="5">
      <t>ケンキュウ</t>
    </rPh>
    <rPh sb="6" eb="8">
      <t>カツドウ</t>
    </rPh>
    <rPh sb="15" eb="16">
      <t>タ</t>
    </rPh>
    <rPh sb="16" eb="18">
      <t>シュタイ</t>
    </rPh>
    <rPh sb="31" eb="33">
      <t>バアイ</t>
    </rPh>
    <rPh sb="33" eb="36">
      <t>ダイヒョウテキ</t>
    </rPh>
    <rPh sb="42" eb="44">
      <t>キニュウ</t>
    </rPh>
    <rPh sb="53" eb="54">
      <t>タ</t>
    </rPh>
    <rPh sb="54" eb="56">
      <t>シュタイ</t>
    </rPh>
    <rPh sb="60" eb="63">
      <t>シンセイシャ</t>
    </rPh>
    <rPh sb="64" eb="67">
      <t>ケンキュウシャ</t>
    </rPh>
    <rPh sb="68" eb="70">
      <t>ケンキュウ</t>
    </rPh>
    <rPh sb="70" eb="72">
      <t>キカン</t>
    </rPh>
    <rPh sb="74" eb="76">
      <t>ミンカン</t>
    </rPh>
    <rPh sb="76" eb="79">
      <t>ヒエイリ</t>
    </rPh>
    <rPh sb="79" eb="81">
      <t>ダンタイ</t>
    </rPh>
    <rPh sb="82" eb="85">
      <t>シンセイシャ</t>
    </rPh>
    <rPh sb="86" eb="88">
      <t>ミンカン</t>
    </rPh>
    <rPh sb="88" eb="91">
      <t>ヒエイリ</t>
    </rPh>
    <rPh sb="91" eb="93">
      <t>ダンタイ</t>
    </rPh>
    <rPh sb="95" eb="98">
      <t>ケンキュウシャ</t>
    </rPh>
    <rPh sb="99" eb="101">
      <t>ケンキュウ</t>
    </rPh>
    <rPh sb="101" eb="103">
      <t>キカン</t>
    </rPh>
    <rPh sb="104" eb="105">
      <t>サ</t>
    </rPh>
    <phoneticPr fontId="2"/>
  </si>
  <si>
    <t>記号</t>
    <rPh sb="0" eb="2">
      <t>キゴウ</t>
    </rPh>
    <phoneticPr fontId="2"/>
  </si>
  <si>
    <t>器a</t>
    <rPh sb="0" eb="1">
      <t>ウツワ</t>
    </rPh>
    <phoneticPr fontId="2"/>
  </si>
  <si>
    <t>器b</t>
    <rPh sb="0" eb="1">
      <t>ウツワ</t>
    </rPh>
    <phoneticPr fontId="2"/>
  </si>
  <si>
    <t>器c</t>
    <phoneticPr fontId="2"/>
  </si>
  <si>
    <t>器d</t>
    <phoneticPr fontId="2"/>
  </si>
  <si>
    <t>器e</t>
    <phoneticPr fontId="2"/>
  </si>
  <si>
    <t>器f</t>
    <phoneticPr fontId="2"/>
  </si>
  <si>
    <t>器g</t>
    <phoneticPr fontId="2"/>
  </si>
  <si>
    <t>器h</t>
    <phoneticPr fontId="2"/>
  </si>
  <si>
    <t>器i</t>
    <phoneticPr fontId="2"/>
  </si>
  <si>
    <t>器j</t>
    <phoneticPr fontId="2"/>
  </si>
  <si>
    <t>器k</t>
    <phoneticPr fontId="2"/>
  </si>
  <si>
    <t>消a</t>
    <rPh sb="0" eb="1">
      <t>ショウ</t>
    </rPh>
    <phoneticPr fontId="2"/>
  </si>
  <si>
    <t>消b</t>
    <phoneticPr fontId="2"/>
  </si>
  <si>
    <t>消c</t>
    <phoneticPr fontId="2"/>
  </si>
  <si>
    <t>消d</t>
    <phoneticPr fontId="2"/>
  </si>
  <si>
    <t>消e</t>
    <phoneticPr fontId="2"/>
  </si>
  <si>
    <t>消f</t>
    <phoneticPr fontId="2"/>
  </si>
  <si>
    <t>消g</t>
    <phoneticPr fontId="2"/>
  </si>
  <si>
    <t>図a</t>
    <rPh sb="0" eb="1">
      <t>ズ</t>
    </rPh>
    <phoneticPr fontId="2"/>
  </si>
  <si>
    <t>図b</t>
    <phoneticPr fontId="2"/>
  </si>
  <si>
    <t>図c</t>
    <phoneticPr fontId="2"/>
  </si>
  <si>
    <t>図d</t>
    <phoneticPr fontId="2"/>
  </si>
  <si>
    <t>図e</t>
    <phoneticPr fontId="2"/>
  </si>
  <si>
    <t>図f</t>
    <phoneticPr fontId="2"/>
  </si>
  <si>
    <t>図g</t>
    <phoneticPr fontId="2"/>
  </si>
  <si>
    <t>外a</t>
    <rPh sb="0" eb="1">
      <t>ソト</t>
    </rPh>
    <phoneticPr fontId="2"/>
  </si>
  <si>
    <t>外b</t>
    <phoneticPr fontId="2"/>
  </si>
  <si>
    <t>外c</t>
    <phoneticPr fontId="2"/>
  </si>
  <si>
    <t>外d</t>
    <phoneticPr fontId="2"/>
  </si>
  <si>
    <t>外e</t>
    <phoneticPr fontId="2"/>
  </si>
  <si>
    <t>外f</t>
    <phoneticPr fontId="2"/>
  </si>
  <si>
    <t>外g</t>
    <phoneticPr fontId="2"/>
  </si>
  <si>
    <t>外h</t>
    <phoneticPr fontId="2"/>
  </si>
  <si>
    <t>外i</t>
    <phoneticPr fontId="2"/>
  </si>
  <si>
    <t>謝a</t>
    <rPh sb="0" eb="1">
      <t>シャ</t>
    </rPh>
    <phoneticPr fontId="2"/>
  </si>
  <si>
    <t>謝b</t>
    <phoneticPr fontId="2"/>
  </si>
  <si>
    <t>謝c</t>
    <phoneticPr fontId="2"/>
  </si>
  <si>
    <t>謝d</t>
    <phoneticPr fontId="2"/>
  </si>
  <si>
    <t>謝e</t>
    <phoneticPr fontId="2"/>
  </si>
  <si>
    <t>謝f</t>
    <phoneticPr fontId="2"/>
  </si>
  <si>
    <t>謝g</t>
    <phoneticPr fontId="2"/>
  </si>
  <si>
    <t>人a</t>
    <rPh sb="0" eb="1">
      <t>ヒト</t>
    </rPh>
    <phoneticPr fontId="2"/>
  </si>
  <si>
    <t>人b</t>
    <phoneticPr fontId="2"/>
  </si>
  <si>
    <t>人c</t>
    <phoneticPr fontId="2"/>
  </si>
  <si>
    <t>人d</t>
    <phoneticPr fontId="2"/>
  </si>
  <si>
    <t>人e</t>
    <phoneticPr fontId="2"/>
  </si>
  <si>
    <t>人f</t>
    <phoneticPr fontId="2"/>
  </si>
  <si>
    <t>人g</t>
    <phoneticPr fontId="2"/>
  </si>
  <si>
    <t>人h</t>
    <phoneticPr fontId="2"/>
  </si>
  <si>
    <t>人i</t>
    <phoneticPr fontId="2"/>
  </si>
  <si>
    <t>他a</t>
    <rPh sb="0" eb="1">
      <t>ホカ</t>
    </rPh>
    <phoneticPr fontId="2"/>
  </si>
  <si>
    <t>他b</t>
    <phoneticPr fontId="2"/>
  </si>
  <si>
    <t>他c</t>
    <phoneticPr fontId="2"/>
  </si>
  <si>
    <t>他d</t>
    <phoneticPr fontId="2"/>
  </si>
  <si>
    <t>他e</t>
    <phoneticPr fontId="2"/>
  </si>
  <si>
    <t>他f</t>
    <phoneticPr fontId="2"/>
  </si>
  <si>
    <t>他g</t>
    <phoneticPr fontId="2"/>
  </si>
  <si>
    <t>他h</t>
    <phoneticPr fontId="2"/>
  </si>
  <si>
    <t>交a</t>
    <rPh sb="0" eb="1">
      <t>コウ</t>
    </rPh>
    <phoneticPr fontId="2"/>
  </si>
  <si>
    <t>交b</t>
    <phoneticPr fontId="2"/>
  </si>
  <si>
    <t>交c</t>
    <phoneticPr fontId="2"/>
  </si>
  <si>
    <t>交d</t>
    <phoneticPr fontId="2"/>
  </si>
  <si>
    <t>交e</t>
    <phoneticPr fontId="2"/>
  </si>
  <si>
    <t>交f</t>
    <phoneticPr fontId="2"/>
  </si>
  <si>
    <t>交g</t>
    <phoneticPr fontId="2"/>
  </si>
  <si>
    <t>交h</t>
    <phoneticPr fontId="2"/>
  </si>
  <si>
    <t>交i</t>
    <phoneticPr fontId="2"/>
  </si>
  <si>
    <t>交j</t>
    <phoneticPr fontId="2"/>
  </si>
  <si>
    <t>対象区域内相互間、および自宅または所属機関と対象区域との往復
※対象地域外への現地調査、流域外への出張等の助成については財団が個別に判断
※日当、食費などは、助成の対象になりません</t>
    <rPh sb="0" eb="2">
      <t>クイキ</t>
    </rPh>
    <rPh sb="3" eb="5">
      <t>ソウゴ</t>
    </rPh>
    <rPh sb="5" eb="6">
      <t>マ</t>
    </rPh>
    <rPh sb="10" eb="12">
      <t>ジタク</t>
    </rPh>
    <rPh sb="15" eb="17">
      <t>ショゾク</t>
    </rPh>
    <rPh sb="17" eb="19">
      <t>キカン</t>
    </rPh>
    <rPh sb="22" eb="24">
      <t>クイキ</t>
    </rPh>
    <rPh sb="26" eb="28">
      <t>オウフク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</si>
</sst>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yyyy/m"/>
  </numFmts>
  <fonts count="6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sz val="12"/>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sz val="14"/>
      <color rgb="FFFF0000"/>
      <name val="ＭＳ Ｐゴシック"/>
      <family val="3"/>
      <charset val="128"/>
      <scheme val="minor"/>
    </font>
    <font>
      <sz val="16"/>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b/>
      <sz val="16"/>
      <color theme="1"/>
      <name val="ＭＳ Ｐゴシック"/>
      <family val="3"/>
      <charset val="128"/>
      <scheme val="major"/>
    </font>
    <font>
      <sz val="11"/>
      <color theme="1"/>
      <name val="ＭＳ Ｐゴシック"/>
      <family val="3"/>
      <charset val="128"/>
      <scheme val="major"/>
    </font>
    <font>
      <sz val="14"/>
      <color rgb="FFFF0000"/>
      <name val="ＭＳ Ｐゴシック"/>
      <family val="3"/>
      <charset val="128"/>
      <scheme val="major"/>
    </font>
    <font>
      <sz val="16"/>
      <color theme="1"/>
      <name val="ＭＳ Ｐゴシック"/>
      <family val="3"/>
      <charset val="128"/>
      <scheme val="major"/>
    </font>
    <font>
      <b/>
      <sz val="16"/>
      <color rgb="FFFF0000"/>
      <name val="ＭＳ Ｐゴシック"/>
      <family val="3"/>
      <charset val="128"/>
      <scheme val="major"/>
    </font>
    <font>
      <b/>
      <sz val="18"/>
      <color theme="1"/>
      <name val="ＭＳ Ｐゴシック"/>
      <family val="3"/>
      <charset val="128"/>
      <scheme val="major"/>
    </font>
    <font>
      <sz val="12"/>
      <color rgb="FFFF0000"/>
      <name val="ＭＳ Ｐゴシック"/>
      <family val="3"/>
      <charset val="128"/>
      <scheme val="major"/>
    </font>
    <font>
      <sz val="14"/>
      <name val="ＭＳ Ｐゴシック"/>
      <family val="3"/>
      <charset val="128"/>
      <scheme val="major"/>
    </font>
    <font>
      <b/>
      <sz val="22"/>
      <name val="ＭＳ Ｐゴシック"/>
      <family val="3"/>
      <charset val="128"/>
      <scheme val="major"/>
    </font>
    <font>
      <b/>
      <sz val="16"/>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b/>
      <sz val="14"/>
      <color theme="1"/>
      <name val="ＭＳ Ｐゴシック"/>
      <family val="3"/>
      <charset val="128"/>
      <scheme val="major"/>
    </font>
    <font>
      <b/>
      <sz val="14"/>
      <name val="ＭＳ Ｐゴシック"/>
      <family val="3"/>
      <charset val="128"/>
      <scheme val="major"/>
    </font>
    <font>
      <b/>
      <sz val="12"/>
      <color theme="1"/>
      <name val="ＭＳ Ｐゴシック"/>
      <family val="3"/>
      <charset val="128"/>
      <scheme val="major"/>
    </font>
    <font>
      <b/>
      <sz val="14"/>
      <color rgb="FF0070C0"/>
      <name val="ＭＳ Ｐゴシック"/>
      <family val="3"/>
      <charset val="128"/>
      <scheme val="major"/>
    </font>
    <font>
      <sz val="12"/>
      <color theme="1"/>
      <name val="ＭＳ Ｐゴシック"/>
      <family val="3"/>
      <charset val="128"/>
      <scheme val="major"/>
    </font>
    <font>
      <sz val="11"/>
      <color rgb="FFFF0000"/>
      <name val="ＭＳ Ｐゴシック"/>
      <family val="3"/>
      <charset val="128"/>
      <scheme val="major"/>
    </font>
    <font>
      <b/>
      <sz val="8"/>
      <color theme="1"/>
      <name val="ＭＳ Ｐゴシック"/>
      <family val="3"/>
      <charset val="128"/>
      <scheme val="major"/>
    </font>
    <font>
      <b/>
      <sz val="11"/>
      <color theme="1"/>
      <name val="ＭＳ Ｐゴシック"/>
      <family val="3"/>
      <charset val="128"/>
      <scheme val="minor"/>
    </font>
    <font>
      <sz val="18"/>
      <color theme="1"/>
      <name val="ＭＳ Ｐゴシック"/>
      <family val="3"/>
      <charset val="128"/>
      <scheme val="major"/>
    </font>
    <font>
      <sz val="16"/>
      <name val="ＭＳ Ｐゴシック"/>
      <family val="3"/>
      <charset val="128"/>
      <scheme val="minor"/>
    </font>
    <font>
      <sz val="12"/>
      <name val="ＭＳ Ｐゴシック"/>
      <family val="2"/>
      <charset val="128"/>
      <scheme val="minor"/>
    </font>
    <font>
      <sz val="11"/>
      <name val="ＭＳ Ｐゴシック"/>
      <family val="3"/>
      <charset val="128"/>
      <scheme val="major"/>
    </font>
    <font>
      <sz val="11"/>
      <color rgb="FF00B0F0"/>
      <name val="ＭＳ Ｐゴシック"/>
      <family val="3"/>
      <charset val="128"/>
      <scheme val="major"/>
    </font>
    <font>
      <b/>
      <sz val="11"/>
      <name val="ＭＳ Ｐゴシック"/>
      <family val="3"/>
      <charset val="128"/>
      <scheme val="major"/>
    </font>
    <font>
      <sz val="10"/>
      <name val="ＭＳ Ｐゴシック"/>
      <family val="3"/>
      <charset val="128"/>
      <scheme val="major"/>
    </font>
    <font>
      <sz val="14"/>
      <name val="ＭＳ Ｐゴシック"/>
      <family val="3"/>
      <charset val="128"/>
      <scheme val="minor"/>
    </font>
    <font>
      <sz val="12"/>
      <name val="ＭＳ Ｐゴシック"/>
      <family val="3"/>
      <charset val="128"/>
      <scheme val="major"/>
    </font>
    <font>
      <u/>
      <sz val="11"/>
      <color theme="10"/>
      <name val="ＭＳ Ｐゴシック"/>
      <family val="2"/>
      <charset val="128"/>
      <scheme val="minor"/>
    </font>
    <font>
      <u/>
      <sz val="14"/>
      <color theme="10"/>
      <name val="ＭＳ Ｐゴシック"/>
      <family val="3"/>
      <charset val="128"/>
      <scheme val="minor"/>
    </font>
    <font>
      <sz val="22"/>
      <name val="ＭＳ Ｐゴシック"/>
      <family val="3"/>
      <charset val="128"/>
      <scheme val="minor"/>
    </font>
    <font>
      <sz val="20"/>
      <color theme="1"/>
      <name val="ＭＳ Ｐゴシック"/>
      <family val="2"/>
      <charset val="128"/>
      <scheme val="minor"/>
    </font>
    <font>
      <b/>
      <sz val="20"/>
      <color theme="1"/>
      <name val="ＭＳ Ｐゴシック"/>
      <family val="2"/>
      <charset val="128"/>
      <scheme val="minor"/>
    </font>
    <font>
      <b/>
      <sz val="18"/>
      <color theme="1"/>
      <name val="ＭＳ Ｐゴシック"/>
      <family val="2"/>
      <charset val="128"/>
      <scheme val="minor"/>
    </font>
    <font>
      <b/>
      <sz val="16"/>
      <color theme="1"/>
      <name val="ＭＳ Ｐゴシック"/>
      <family val="2"/>
      <charset val="128"/>
      <scheme val="minor"/>
    </font>
    <font>
      <b/>
      <sz val="18"/>
      <color theme="1"/>
      <name val="ＭＳ Ｐゴシック"/>
      <family val="3"/>
      <charset val="128"/>
      <scheme val="minor"/>
    </font>
    <font>
      <sz val="22"/>
      <color theme="1"/>
      <name val="ＭＳ Ｐゴシック"/>
      <family val="3"/>
      <charset val="128"/>
      <scheme val="major"/>
    </font>
    <font>
      <b/>
      <sz val="12"/>
      <name val="ＭＳ Ｐゴシック"/>
      <family val="3"/>
      <charset val="128"/>
      <scheme val="major"/>
    </font>
    <font>
      <b/>
      <sz val="12"/>
      <color theme="1"/>
      <name val="ＭＳ Ｐゴシック"/>
      <family val="3"/>
      <charset val="128"/>
      <scheme val="minor"/>
    </font>
    <font>
      <sz val="14"/>
      <color rgb="FF00B0F0"/>
      <name val="ＭＳ Ｐゴシック"/>
      <family val="3"/>
      <charset val="128"/>
      <scheme val="minor"/>
    </font>
    <font>
      <sz val="16"/>
      <name val="ＭＳ Ｐゴシック"/>
      <family val="3"/>
      <charset val="128"/>
      <scheme val="major"/>
    </font>
    <font>
      <sz val="16"/>
      <color rgb="FFFF0000"/>
      <name val="ＭＳ Ｐゴシック"/>
      <family val="3"/>
      <charset val="128"/>
      <scheme val="major"/>
    </font>
    <font>
      <sz val="13"/>
      <color rgb="FFFF0000"/>
      <name val="ＭＳ Ｐゴシック"/>
      <family val="3"/>
      <charset val="128"/>
      <scheme val="major"/>
    </font>
    <font>
      <b/>
      <sz val="10"/>
      <color theme="1"/>
      <name val="ＭＳ Ｐゴシック"/>
      <family val="3"/>
      <charset val="128"/>
      <scheme val="major"/>
    </font>
    <font>
      <b/>
      <sz val="12"/>
      <color rgb="FFFF0000"/>
      <name val="ＭＳ Ｐゴシック"/>
      <family val="3"/>
      <charset val="128"/>
      <scheme val="major"/>
    </font>
    <font>
      <sz val="10"/>
      <name val="游ゴシック Medium"/>
      <family val="3"/>
      <charset val="128"/>
    </font>
    <font>
      <b/>
      <sz val="11"/>
      <color rgb="FFFF0000"/>
      <name val="ＭＳ Ｐゴシック"/>
      <family val="3"/>
      <charset val="128"/>
      <scheme val="major"/>
    </font>
    <font>
      <sz val="12"/>
      <color theme="1"/>
      <name val="ＭＳ Ｐゴシック"/>
      <family val="2"/>
      <charset val="128"/>
      <scheme val="minor"/>
    </font>
    <font>
      <sz val="12"/>
      <color theme="1"/>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0"/>
      <color theme="1"/>
      <name val="ＭＳ Ｐゴシック"/>
      <family val="3"/>
      <charset val="128"/>
      <scheme val="major"/>
    </font>
  </fonts>
  <fills count="10">
    <fill>
      <patternFill patternType="none"/>
    </fill>
    <fill>
      <patternFill patternType="gray125"/>
    </fill>
    <fill>
      <patternFill patternType="solid">
        <fgColor rgb="FFFF99CC"/>
        <bgColor indexed="64"/>
      </patternFill>
    </fill>
    <fill>
      <patternFill patternType="solid">
        <fgColor theme="0" tint="-0.14999847407452621"/>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style="hair">
        <color indexed="64"/>
      </bottom>
      <diagonal/>
    </border>
    <border>
      <left style="thin">
        <color indexed="64"/>
      </left>
      <right style="thin">
        <color auto="1"/>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bottom style="hair">
        <color indexed="64"/>
      </bottom>
      <diagonal/>
    </border>
    <border>
      <left/>
      <right style="thin">
        <color auto="1"/>
      </right>
      <top/>
      <bottom style="hair">
        <color auto="1"/>
      </bottom>
      <diagonal/>
    </border>
    <border>
      <left style="thin">
        <color indexed="64"/>
      </left>
      <right style="thin">
        <color auto="1"/>
      </right>
      <top/>
      <bottom/>
      <diagonal/>
    </border>
    <border>
      <left/>
      <right style="thin">
        <color auto="1"/>
      </right>
      <top style="thin">
        <color auto="1"/>
      </top>
      <bottom style="double">
        <color indexed="64"/>
      </bottom>
      <diagonal/>
    </border>
    <border>
      <left style="thin">
        <color auto="1"/>
      </left>
      <right style="hair">
        <color indexed="64"/>
      </right>
      <top style="hair">
        <color indexed="64"/>
      </top>
      <bottom style="hair">
        <color indexed="64"/>
      </bottom>
      <diagonal/>
    </border>
    <border>
      <left style="medium">
        <color auto="1"/>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44" fillId="0" borderId="0" applyNumberFormat="0" applyFill="0" applyBorder="0" applyAlignment="0" applyProtection="0">
      <alignment vertical="center"/>
    </xf>
  </cellStyleXfs>
  <cellXfs count="452">
    <xf numFmtId="0" fontId="0" fillId="0" borderId="0" xfId="0">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21" fillId="0" borderId="0" xfId="0" applyFont="1">
      <alignment vertical="center"/>
    </xf>
    <xf numFmtId="0" fontId="24" fillId="0" borderId="0" xfId="0" applyFont="1" applyAlignment="1">
      <alignment horizontal="center" vertical="center"/>
    </xf>
    <xf numFmtId="0" fontId="29" fillId="0" borderId="0" xfId="0" applyFont="1" applyAlignment="1">
      <alignment vertical="center" wrapText="1"/>
    </xf>
    <xf numFmtId="0" fontId="25" fillId="0" borderId="7" xfId="0" applyFont="1" applyBorder="1">
      <alignmen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9" fillId="0" borderId="7" xfId="0" applyFont="1" applyBorder="1" applyAlignment="1">
      <alignment vertical="center" wrapText="1"/>
    </xf>
    <xf numFmtId="0" fontId="17" fillId="0" borderId="7" xfId="0" applyFont="1" applyBorder="1" applyAlignment="1">
      <alignment vertical="center" wrapText="1"/>
    </xf>
    <xf numFmtId="0" fontId="39" fillId="0" borderId="0" xfId="0" applyFont="1">
      <alignment vertical="center"/>
    </xf>
    <xf numFmtId="0" fontId="16" fillId="0" borderId="7" xfId="0" applyFont="1" applyBorder="1">
      <alignment vertical="center"/>
    </xf>
    <xf numFmtId="0" fontId="16" fillId="0" borderId="11" xfId="0" applyFont="1" applyBorder="1">
      <alignment vertical="center"/>
    </xf>
    <xf numFmtId="0" fontId="27" fillId="0" borderId="0" xfId="0" applyFont="1" applyAlignment="1">
      <alignment horizontal="left" vertical="top" wrapText="1"/>
    </xf>
    <xf numFmtId="0" fontId="18" fillId="0" borderId="0" xfId="0" applyFont="1">
      <alignment vertical="center"/>
    </xf>
    <xf numFmtId="0" fontId="31" fillId="0" borderId="1" xfId="0" applyFont="1" applyBorder="1" applyAlignment="1">
      <alignment horizontal="center" vertical="center"/>
    </xf>
    <xf numFmtId="0" fontId="25" fillId="0" borderId="1" xfId="0" applyFont="1" applyBorder="1">
      <alignment vertical="center"/>
    </xf>
    <xf numFmtId="0" fontId="5" fillId="0" borderId="0" xfId="0" applyFont="1">
      <alignment vertical="center"/>
    </xf>
    <xf numFmtId="0" fontId="58" fillId="0" borderId="0" xfId="0" applyFont="1">
      <alignment vertical="center"/>
    </xf>
    <xf numFmtId="0" fontId="5" fillId="0" borderId="3" xfId="0" applyFont="1" applyBorder="1" applyAlignment="1">
      <alignment horizontal="center" vertical="center"/>
    </xf>
    <xf numFmtId="0" fontId="8" fillId="0" borderId="3" xfId="0" applyFont="1" applyBorder="1" applyAlignment="1">
      <alignment horizontal="center" vertical="center" wrapText="1"/>
    </xf>
    <xf numFmtId="0" fontId="7" fillId="0" borderId="3" xfId="0" applyFont="1" applyBorder="1" applyAlignment="1">
      <alignment horizontal="left" vertical="top" wrapText="1"/>
    </xf>
    <xf numFmtId="0" fontId="17" fillId="0" borderId="0" xfId="0" applyFont="1" applyAlignment="1"/>
    <xf numFmtId="0" fontId="32" fillId="0" borderId="0" xfId="0" applyFont="1">
      <alignment vertical="center"/>
    </xf>
    <xf numFmtId="0" fontId="18" fillId="0" borderId="0" xfId="0" applyFont="1" applyAlignment="1">
      <alignment vertical="top" wrapText="1"/>
    </xf>
    <xf numFmtId="0" fontId="18" fillId="0" borderId="0" xfId="0" applyFont="1" applyAlignment="1">
      <alignment vertical="top"/>
    </xf>
    <xf numFmtId="0" fontId="3" fillId="0" borderId="0" xfId="0" applyFont="1">
      <alignment vertical="center"/>
    </xf>
    <xf numFmtId="0" fontId="9" fillId="0" borderId="0" xfId="0" applyFont="1">
      <alignment vertical="center"/>
    </xf>
    <xf numFmtId="0" fontId="12" fillId="0" borderId="0" xfId="0" applyFont="1" applyAlignment="1">
      <alignment vertical="center" shrinkToFit="1"/>
    </xf>
    <xf numFmtId="0" fontId="13" fillId="0" borderId="0" xfId="0" applyFont="1" applyAlignment="1">
      <alignment vertical="center" shrinkToFit="1"/>
    </xf>
    <xf numFmtId="0" fontId="36" fillId="0" borderId="0" xfId="0" applyFont="1">
      <alignment vertical="center"/>
    </xf>
    <xf numFmtId="0" fontId="37" fillId="0" borderId="0" xfId="0" applyFont="1" applyAlignment="1">
      <alignment vertical="center" shrinkToFit="1"/>
    </xf>
    <xf numFmtId="0" fontId="11" fillId="0" borderId="0" xfId="0" applyFont="1">
      <alignment vertical="center"/>
    </xf>
    <xf numFmtId="0" fontId="16" fillId="0" borderId="0" xfId="0" applyFont="1" applyAlignment="1">
      <alignment vertical="center" wrapText="1"/>
    </xf>
    <xf numFmtId="0" fontId="22" fillId="0" borderId="0" xfId="0" applyFont="1">
      <alignment vertical="center"/>
    </xf>
    <xf numFmtId="0" fontId="57" fillId="0" borderId="0" xfId="0" applyFont="1">
      <alignment vertical="center"/>
    </xf>
    <xf numFmtId="0" fontId="55" fillId="0" borderId="0" xfId="0" applyFont="1">
      <alignment vertical="center"/>
    </xf>
    <xf numFmtId="0" fontId="56" fillId="0" borderId="0" xfId="0" applyFont="1">
      <alignment vertical="center"/>
    </xf>
    <xf numFmtId="0" fontId="10" fillId="0" borderId="0" xfId="0" applyFont="1">
      <alignment vertical="center"/>
    </xf>
    <xf numFmtId="0" fontId="27" fillId="0" borderId="0" xfId="0" applyFont="1">
      <alignment vertical="center"/>
    </xf>
    <xf numFmtId="0" fontId="6" fillId="0" borderId="0" xfId="0" applyFont="1">
      <alignment vertical="center"/>
    </xf>
    <xf numFmtId="0" fontId="7" fillId="0" borderId="0" xfId="0" applyFont="1" applyAlignment="1">
      <alignment vertical="center" shrinkToFit="1"/>
    </xf>
    <xf numFmtId="38" fontId="4" fillId="0" borderId="4" xfId="1" applyFont="1" applyBorder="1" applyAlignment="1" applyProtection="1">
      <alignment horizontal="center" vertical="center" shrinkToFit="1"/>
    </xf>
    <xf numFmtId="0" fontId="4" fillId="0" borderId="4" xfId="0" applyFont="1" applyBorder="1" applyAlignment="1">
      <alignment horizontal="center" vertical="center" shrinkToFit="1"/>
    </xf>
    <xf numFmtId="0" fontId="27" fillId="0" borderId="0" xfId="0" quotePrefix="1" applyFo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0" fontId="28" fillId="0" borderId="0" xfId="0" applyFont="1">
      <alignment vertical="center"/>
    </xf>
    <xf numFmtId="0" fontId="22" fillId="0" borderId="0" xfId="0" applyFont="1" applyAlignment="1">
      <alignment vertical="center" wrapText="1"/>
    </xf>
    <xf numFmtId="0" fontId="38" fillId="0" borderId="0" xfId="0" applyFont="1" applyAlignment="1">
      <alignment vertical="center" wrapText="1"/>
    </xf>
    <xf numFmtId="0" fontId="32" fillId="0" borderId="0" xfId="0" applyFont="1" applyAlignment="1">
      <alignment vertical="center" wrapText="1"/>
    </xf>
    <xf numFmtId="0" fontId="31" fillId="0" borderId="0" xfId="0" quotePrefix="1" applyFont="1" applyAlignment="1">
      <alignment vertical="top" wrapText="1"/>
    </xf>
    <xf numFmtId="0" fontId="29" fillId="0" borderId="0" xfId="0" applyFont="1" applyAlignment="1">
      <alignment horizontal="center" vertical="center"/>
    </xf>
    <xf numFmtId="38" fontId="29" fillId="0" borderId="0" xfId="1" applyFont="1" applyFill="1" applyBorder="1" applyAlignment="1" applyProtection="1">
      <alignment horizontal="right" vertical="center"/>
    </xf>
    <xf numFmtId="38" fontId="31" fillId="0" borderId="0" xfId="1" applyFont="1" applyFill="1" applyBorder="1" applyAlignment="1" applyProtection="1">
      <alignment horizontal="center" vertical="center"/>
    </xf>
    <xf numFmtId="0" fontId="27" fillId="0" borderId="0" xfId="0" applyFont="1" applyAlignment="1">
      <alignment vertical="center" wrapText="1"/>
    </xf>
    <xf numFmtId="0" fontId="29" fillId="0" borderId="0" xfId="0" applyFont="1" applyAlignment="1">
      <alignment horizontal="center" vertical="center" wrapText="1"/>
    </xf>
    <xf numFmtId="38" fontId="29" fillId="0" borderId="0" xfId="1" applyFont="1" applyFill="1" applyBorder="1" applyAlignment="1" applyProtection="1">
      <alignment horizontal="right" vertical="center" wrapText="1"/>
    </xf>
    <xf numFmtId="38" fontId="31" fillId="0" borderId="0" xfId="1" applyFont="1" applyFill="1" applyBorder="1" applyAlignment="1" applyProtection="1">
      <alignment horizontal="center" vertical="center" wrapText="1"/>
    </xf>
    <xf numFmtId="0" fontId="27" fillId="0" borderId="12" xfId="0" applyFont="1" applyBorder="1">
      <alignment vertical="center"/>
    </xf>
    <xf numFmtId="38" fontId="21" fillId="0" borderId="0" xfId="1" applyFont="1" applyFill="1" applyBorder="1" applyAlignment="1" applyProtection="1">
      <alignment vertical="center"/>
    </xf>
    <xf numFmtId="38" fontId="31" fillId="0" borderId="0" xfId="1" applyFont="1" applyFill="1" applyBorder="1" applyAlignment="1" applyProtection="1">
      <alignment vertical="center"/>
    </xf>
    <xf numFmtId="0" fontId="25" fillId="0" borderId="0" xfId="0" applyFont="1">
      <alignment vertical="center"/>
    </xf>
    <xf numFmtId="0" fontId="16" fillId="0" borderId="0" xfId="0" applyFont="1" applyAlignment="1">
      <alignment horizontal="left" vertical="top" wrapText="1"/>
    </xf>
    <xf numFmtId="0" fontId="32" fillId="0" borderId="0" xfId="0" applyFont="1" applyAlignment="1">
      <alignment horizontal="left" vertical="center"/>
    </xf>
    <xf numFmtId="0" fontId="47" fillId="0" borderId="0" xfId="0" applyFont="1">
      <alignment vertical="center"/>
    </xf>
    <xf numFmtId="0" fontId="49" fillId="0" borderId="0" xfId="0" applyFont="1">
      <alignment vertical="center"/>
    </xf>
    <xf numFmtId="0" fontId="7" fillId="0" borderId="0" xfId="0" applyFont="1">
      <alignment vertical="center"/>
    </xf>
    <xf numFmtId="0" fontId="8" fillId="0" borderId="0" xfId="0" applyFont="1">
      <alignment vertical="center"/>
    </xf>
    <xf numFmtId="0" fontId="7" fillId="6" borderId="0" xfId="0" applyFont="1" applyFill="1">
      <alignment vertical="center"/>
    </xf>
    <xf numFmtId="0" fontId="7" fillId="0" borderId="0" xfId="0" applyFont="1" applyAlignment="1">
      <alignment vertical="center" wrapText="1"/>
    </xf>
    <xf numFmtId="0" fontId="7" fillId="0" borderId="0" xfId="0" applyFont="1" applyAlignment="1">
      <alignment horizontal="left" vertical="center"/>
    </xf>
    <xf numFmtId="0" fontId="51" fillId="0" borderId="0" xfId="0" applyFont="1">
      <alignment vertical="center"/>
    </xf>
    <xf numFmtId="0" fontId="60" fillId="0" borderId="0" xfId="0" applyFont="1" applyAlignment="1">
      <alignment vertical="center" wrapText="1"/>
    </xf>
    <xf numFmtId="0" fontId="16" fillId="8" borderId="0" xfId="0" applyFont="1" applyFill="1">
      <alignment vertical="center"/>
    </xf>
    <xf numFmtId="0" fontId="31" fillId="0" borderId="0" xfId="0" applyFont="1">
      <alignment vertical="center"/>
    </xf>
    <xf numFmtId="0" fontId="21" fillId="0" borderId="0" xfId="0" applyFont="1" applyAlignment="1">
      <alignment vertical="top"/>
    </xf>
    <xf numFmtId="0" fontId="16" fillId="0" borderId="0" xfId="0" applyFont="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xf>
    <xf numFmtId="0" fontId="64" fillId="0" borderId="7" xfId="0" applyFont="1" applyBorder="1">
      <alignment vertical="center"/>
    </xf>
    <xf numFmtId="0" fontId="64" fillId="0" borderId="35" xfId="0" applyFont="1" applyBorder="1" applyAlignment="1">
      <alignment horizontal="center" vertical="center"/>
    </xf>
    <xf numFmtId="0" fontId="64" fillId="0" borderId="33" xfId="0" applyFont="1" applyBorder="1" applyAlignment="1">
      <alignment horizontal="center" vertical="center"/>
    </xf>
    <xf numFmtId="38" fontId="64" fillId="0" borderId="0" xfId="1" applyFont="1">
      <alignment vertical="center"/>
    </xf>
    <xf numFmtId="0" fontId="64" fillId="0" borderId="9" xfId="0" applyFont="1" applyBorder="1">
      <alignment vertical="center"/>
    </xf>
    <xf numFmtId="0" fontId="64" fillId="0" borderId="10" xfId="0" applyFont="1" applyBorder="1" applyAlignment="1">
      <alignment horizontal="center" vertical="center"/>
    </xf>
    <xf numFmtId="0" fontId="64" fillId="0" borderId="31" xfId="0" applyFont="1" applyBorder="1" applyAlignment="1">
      <alignment horizontal="center" vertical="center"/>
    </xf>
    <xf numFmtId="0" fontId="64" fillId="0" borderId="13" xfId="0" applyFont="1" applyBorder="1" applyAlignment="1">
      <alignment horizontal="center" vertical="center"/>
    </xf>
    <xf numFmtId="0" fontId="64" fillId="0" borderId="34" xfId="0" applyFont="1" applyBorder="1" applyAlignment="1">
      <alignment vertical="center" wrapText="1"/>
    </xf>
    <xf numFmtId="0" fontId="64" fillId="0" borderId="32" xfId="0" applyFont="1" applyBorder="1" applyAlignment="1">
      <alignment vertical="center" wrapText="1"/>
    </xf>
    <xf numFmtId="0" fontId="64" fillId="0" borderId="13" xfId="0" applyFont="1" applyBorder="1" applyAlignment="1">
      <alignment vertical="center" wrapText="1"/>
    </xf>
    <xf numFmtId="0" fontId="65" fillId="0" borderId="0" xfId="0" applyFont="1">
      <alignment vertical="center"/>
    </xf>
    <xf numFmtId="0" fontId="13" fillId="0" borderId="0" xfId="0" applyFont="1">
      <alignment vertical="center"/>
    </xf>
    <xf numFmtId="0" fontId="54" fillId="9" borderId="30" xfId="0" applyFont="1" applyFill="1" applyBorder="1" applyAlignment="1">
      <alignment horizontal="center" vertical="center"/>
    </xf>
    <xf numFmtId="0" fontId="66" fillId="9" borderId="30" xfId="0" applyFont="1" applyFill="1" applyBorder="1" applyAlignment="1">
      <alignment horizontal="center" vertical="center"/>
    </xf>
    <xf numFmtId="0" fontId="64" fillId="0" borderId="10" xfId="0" applyFont="1" applyBorder="1" applyAlignment="1">
      <alignment vertical="center" wrapText="1"/>
    </xf>
    <xf numFmtId="0" fontId="54" fillId="9" borderId="37" xfId="0" applyFont="1" applyFill="1" applyBorder="1" applyAlignment="1">
      <alignment horizontal="center" vertical="center"/>
    </xf>
    <xf numFmtId="0" fontId="64" fillId="0" borderId="35" xfId="0" applyFont="1" applyBorder="1" applyAlignment="1">
      <alignment vertical="center" wrapText="1"/>
    </xf>
    <xf numFmtId="0" fontId="64" fillId="0" borderId="33" xfId="0" applyFont="1" applyBorder="1" applyAlignment="1">
      <alignment vertical="center" wrapText="1"/>
    </xf>
    <xf numFmtId="0" fontId="64" fillId="0" borderId="36" xfId="0" applyFont="1" applyBorder="1">
      <alignment vertical="center"/>
    </xf>
    <xf numFmtId="0" fontId="64" fillId="0" borderId="13" xfId="0" applyFont="1" applyBorder="1">
      <alignment vertical="center"/>
    </xf>
    <xf numFmtId="0" fontId="64" fillId="0" borderId="26" xfId="0" applyFont="1" applyBorder="1" applyAlignment="1">
      <alignment vertical="center" wrapText="1"/>
    </xf>
    <xf numFmtId="0" fontId="64" fillId="0" borderId="38" xfId="0" applyFont="1" applyBorder="1" applyAlignment="1">
      <alignment horizontal="center" vertical="center"/>
    </xf>
    <xf numFmtId="0" fontId="64" fillId="0" borderId="32" xfId="0" applyFont="1" applyBorder="1" applyAlignment="1">
      <alignment horizontal="center" vertical="center"/>
    </xf>
    <xf numFmtId="0" fontId="64" fillId="0" borderId="14" xfId="0" applyFont="1" applyBorder="1">
      <alignment vertical="center"/>
    </xf>
    <xf numFmtId="38" fontId="16" fillId="0" borderId="1" xfId="1" applyFont="1" applyFill="1" applyBorder="1" applyAlignment="1" applyProtection="1">
      <alignment horizontal="center" vertical="center" shrinkToFit="1"/>
    </xf>
    <xf numFmtId="38" fontId="16" fillId="0" borderId="2" xfId="1" applyFont="1" applyFill="1" applyBorder="1" applyAlignment="1" applyProtection="1">
      <alignment horizontal="center" vertical="center" shrinkToFit="1"/>
    </xf>
    <xf numFmtId="0" fontId="67" fillId="6" borderId="2" xfId="0" applyFont="1" applyFill="1" applyBorder="1" applyAlignment="1">
      <alignment horizontal="center" vertical="center" textRotation="255" shrinkToFit="1"/>
    </xf>
    <xf numFmtId="38" fontId="60" fillId="0" borderId="3" xfId="1" applyFont="1" applyFill="1" applyBorder="1" applyAlignment="1" applyProtection="1">
      <alignment vertical="center"/>
    </xf>
    <xf numFmtId="38" fontId="60" fillId="0" borderId="4" xfId="1" applyFont="1" applyFill="1" applyBorder="1" applyAlignment="1" applyProtection="1">
      <alignment vertical="center"/>
    </xf>
    <xf numFmtId="38" fontId="21" fillId="0" borderId="3" xfId="1" applyFont="1" applyFill="1" applyBorder="1" applyAlignment="1" applyProtection="1">
      <alignment vertical="center"/>
    </xf>
    <xf numFmtId="38" fontId="21" fillId="0" borderId="4" xfId="1" applyFont="1" applyFill="1" applyBorder="1" applyAlignment="1" applyProtection="1">
      <alignment vertical="center"/>
    </xf>
    <xf numFmtId="38" fontId="21" fillId="0" borderId="39" xfId="1" applyFont="1" applyFill="1" applyBorder="1" applyAlignment="1" applyProtection="1">
      <alignment vertical="center"/>
    </xf>
    <xf numFmtId="0" fontId="51" fillId="0" borderId="0" xfId="0" applyFont="1" applyAlignment="1">
      <alignment horizontal="center" vertical="center"/>
    </xf>
    <xf numFmtId="0" fontId="64" fillId="0" borderId="0" xfId="0" applyFont="1" applyAlignment="1">
      <alignment horizontal="left" vertical="center"/>
    </xf>
    <xf numFmtId="0" fontId="64" fillId="0" borderId="12" xfId="0" applyFont="1" applyBorder="1" applyAlignment="1">
      <alignment horizontal="left" vertical="center"/>
    </xf>
    <xf numFmtId="0" fontId="5" fillId="0" borderId="1" xfId="0" applyFont="1" applyBorder="1" applyAlignment="1">
      <alignment horizontal="center" vertical="center"/>
    </xf>
    <xf numFmtId="0" fontId="8" fillId="6"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8" fillId="6" borderId="1" xfId="0" applyFont="1"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38" fontId="7" fillId="0" borderId="2" xfId="1" applyFont="1" applyFill="1" applyBorder="1" applyAlignment="1" applyProtection="1">
      <alignment horizontal="center" vertical="center"/>
    </xf>
    <xf numFmtId="38" fontId="7" fillId="0" borderId="4" xfId="1" applyFont="1" applyFill="1" applyBorder="1" applyAlignment="1" applyProtection="1">
      <alignment horizontal="center" vertical="center"/>
    </xf>
    <xf numFmtId="38" fontId="7" fillId="0" borderId="2" xfId="1" applyFont="1" applyFill="1" applyBorder="1" applyAlignment="1" applyProtection="1">
      <alignment horizontal="center" vertical="center" shrinkToFit="1"/>
      <protection locked="0"/>
    </xf>
    <xf numFmtId="38" fontId="7" fillId="0" borderId="3" xfId="1" applyFont="1" applyFill="1" applyBorder="1" applyAlignment="1" applyProtection="1">
      <alignment horizontal="center" vertical="center" shrinkToFit="1"/>
      <protection locked="0"/>
    </xf>
    <xf numFmtId="38" fontId="7" fillId="0" borderId="4" xfId="1" applyFont="1" applyFill="1" applyBorder="1" applyAlignment="1" applyProtection="1">
      <alignment horizontal="center" vertical="center" shrinkToFit="1"/>
      <protection locked="0"/>
    </xf>
    <xf numFmtId="0" fontId="8" fillId="6" borderId="1" xfId="0" applyFont="1" applyFill="1" applyBorder="1" applyAlignment="1">
      <alignment horizontal="center" vertical="center"/>
    </xf>
    <xf numFmtId="38" fontId="7" fillId="0" borderId="1" xfId="1" applyFont="1" applyBorder="1" applyAlignment="1" applyProtection="1">
      <alignment horizontal="center" vertical="center" shrinkToFit="1"/>
      <protection locked="0"/>
    </xf>
    <xf numFmtId="38" fontId="7" fillId="0" borderId="1" xfId="1" applyFont="1" applyFill="1" applyBorder="1" applyAlignment="1" applyProtection="1">
      <alignment horizontal="center" vertical="center"/>
    </xf>
    <xf numFmtId="38" fontId="7" fillId="0" borderId="1" xfId="1" applyFont="1" applyFill="1" applyBorder="1" applyAlignment="1" applyProtection="1">
      <alignment horizontal="center" vertical="center" shrinkToFit="1"/>
      <protection locked="0"/>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27" fillId="6" borderId="1"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0" xfId="0" applyFont="1" applyFill="1" applyBorder="1" applyAlignment="1">
      <alignment horizontal="center" vertical="center" wrapText="1"/>
    </xf>
    <xf numFmtId="38" fontId="25" fillId="2" borderId="1" xfId="1" applyFont="1" applyFill="1" applyBorder="1" applyAlignment="1" applyProtection="1">
      <alignment horizontal="right" vertical="center"/>
    </xf>
    <xf numFmtId="0" fontId="16" fillId="0" borderId="14" xfId="0" applyFont="1" applyBorder="1" applyAlignment="1">
      <alignment horizontal="right" vertical="center"/>
    </xf>
    <xf numFmtId="38" fontId="25" fillId="0" borderId="13" xfId="1" applyFont="1" applyBorder="1" applyAlignment="1" applyProtection="1">
      <alignment horizontal="right" vertical="center"/>
      <protection locked="0"/>
    </xf>
    <xf numFmtId="38" fontId="25" fillId="0" borderId="1" xfId="1" applyFont="1" applyFill="1" applyBorder="1" applyAlignment="1" applyProtection="1">
      <alignment horizontal="right" vertical="center"/>
      <protection locked="0"/>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7" fillId="0" borderId="1" xfId="0" applyFont="1" applyBorder="1" applyAlignment="1" applyProtection="1">
      <alignment horizontal="left" vertical="center" wrapText="1"/>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3" fillId="3" borderId="1" xfId="0" applyFont="1" applyFill="1" applyBorder="1" applyAlignment="1">
      <alignment horizontal="center" vertical="center"/>
    </xf>
    <xf numFmtId="0" fontId="26" fillId="6" borderId="2"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4" xfId="0" applyFont="1" applyFill="1" applyBorder="1" applyAlignment="1">
      <alignment horizontal="center" vertical="center"/>
    </xf>
    <xf numFmtId="0" fontId="27" fillId="6" borderId="1" xfId="0" applyFont="1" applyFill="1" applyBorder="1" applyAlignment="1">
      <alignment horizontal="left" vertical="center" wrapText="1" indent="2"/>
    </xf>
    <xf numFmtId="0" fontId="46" fillId="0" borderId="2"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16" fillId="0" borderId="7" xfId="0" applyFont="1" applyBorder="1" applyAlignment="1">
      <alignment horizontal="center" vertical="center"/>
    </xf>
    <xf numFmtId="0" fontId="16" fillId="0" borderId="0" xfId="0" applyFont="1" applyAlignment="1">
      <alignment horizontal="left"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53" fillId="7" borderId="1" xfId="0" applyFont="1" applyFill="1" applyBorder="1" applyAlignment="1">
      <alignment horizontal="center" vertical="center"/>
    </xf>
    <xf numFmtId="0" fontId="54" fillId="7" borderId="1" xfId="0" applyFont="1" applyFill="1" applyBorder="1" applyAlignment="1">
      <alignment horizontal="center" vertical="center"/>
    </xf>
    <xf numFmtId="0" fontId="22" fillId="0" borderId="2" xfId="0" applyFont="1" applyBorder="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22" fillId="0" borderId="2" xfId="0" applyFont="1" applyBorder="1" applyAlignment="1" applyProtection="1">
      <alignment horizontal="left" vertical="center" wrapText="1" shrinkToFit="1"/>
      <protection locked="0"/>
    </xf>
    <xf numFmtId="0" fontId="22" fillId="0" borderId="3" xfId="0" applyFont="1" applyBorder="1" applyAlignment="1" applyProtection="1">
      <alignment horizontal="left" vertical="center" wrapText="1" shrinkToFit="1"/>
      <protection locked="0"/>
    </xf>
    <xf numFmtId="0" fontId="22" fillId="0" borderId="4" xfId="0" applyFont="1" applyBorder="1" applyAlignment="1" applyProtection="1">
      <alignment horizontal="left" vertical="center" wrapText="1" shrinkToFit="1"/>
      <protection locked="0"/>
    </xf>
    <xf numFmtId="0" fontId="22" fillId="0" borderId="5"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9" xfId="0" applyFont="1" applyBorder="1" applyAlignment="1">
      <alignment horizontal="left" vertical="center" shrinkToFit="1"/>
    </xf>
    <xf numFmtId="0" fontId="22" fillId="0" borderId="12" xfId="0" applyFont="1" applyBorder="1" applyAlignment="1">
      <alignment horizontal="left" vertical="center" shrinkToFit="1"/>
    </xf>
    <xf numFmtId="0" fontId="22" fillId="0" borderId="10" xfId="0" applyFont="1" applyBorder="1" applyAlignment="1">
      <alignment horizontal="left"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35" fillId="0" borderId="21"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25" fillId="0" borderId="2"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38" fontId="25" fillId="2" borderId="13" xfId="1" applyFont="1" applyFill="1" applyBorder="1" applyAlignment="1" applyProtection="1">
      <alignment horizontal="right" vertical="center"/>
    </xf>
    <xf numFmtId="0" fontId="45" fillId="0" borderId="2" xfId="2"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34" fillId="6" borderId="1" xfId="0" applyFont="1" applyFill="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28" fillId="6" borderId="1" xfId="0"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shrinkToFit="1"/>
      <protection locked="0"/>
    </xf>
    <xf numFmtId="0" fontId="25" fillId="0" borderId="1" xfId="0" applyFont="1" applyBorder="1" applyAlignment="1" applyProtection="1">
      <alignment horizontal="center" vertical="center" wrapText="1"/>
      <protection locked="0"/>
    </xf>
    <xf numFmtId="0" fontId="8" fillId="6"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27" fillId="6" borderId="1" xfId="0" applyFont="1" applyFill="1" applyBorder="1" applyAlignment="1">
      <alignment horizontal="center" vertical="center"/>
    </xf>
    <xf numFmtId="38" fontId="7" fillId="3" borderId="2" xfId="1" applyFont="1" applyFill="1" applyBorder="1" applyAlignment="1" applyProtection="1">
      <alignment horizontal="center" vertical="center"/>
    </xf>
    <xf numFmtId="38" fontId="7" fillId="3" borderId="3" xfId="1" applyFont="1" applyFill="1" applyBorder="1" applyAlignment="1" applyProtection="1">
      <alignment horizontal="center" vertical="center"/>
    </xf>
    <xf numFmtId="38" fontId="7" fillId="3" borderId="4" xfId="1" applyFont="1" applyFill="1" applyBorder="1" applyAlignment="1" applyProtection="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31" fontId="25" fillId="0" borderId="2" xfId="0" applyNumberFormat="1" applyFont="1" applyBorder="1" applyAlignment="1" applyProtection="1">
      <alignment horizontal="right" vertical="center"/>
      <protection locked="0"/>
    </xf>
    <xf numFmtId="0" fontId="25" fillId="0" borderId="3" xfId="0" applyFont="1" applyBorder="1" applyAlignment="1" applyProtection="1">
      <alignment horizontal="right" vertical="center"/>
      <protection locked="0"/>
    </xf>
    <xf numFmtId="0" fontId="25" fillId="0" borderId="4" xfId="0" applyFont="1" applyBorder="1" applyAlignment="1" applyProtection="1">
      <alignment horizontal="right" vertical="center"/>
      <protection locked="0"/>
    </xf>
    <xf numFmtId="49" fontId="25" fillId="0" borderId="1" xfId="0" applyNumberFormat="1"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16" fillId="0" borderId="8" xfId="0" applyFont="1" applyBorder="1" applyAlignment="1">
      <alignment horizontal="center" vertical="center"/>
    </xf>
    <xf numFmtId="0" fontId="21" fillId="0" borderId="9" xfId="0" applyFont="1" applyBorder="1" applyAlignment="1">
      <alignment horizontal="left" vertical="top" wrapText="1"/>
    </xf>
    <xf numFmtId="0" fontId="21" fillId="0" borderId="12" xfId="0" applyFont="1" applyBorder="1" applyAlignment="1">
      <alignment horizontal="left" vertical="top" wrapText="1"/>
    </xf>
    <xf numFmtId="0" fontId="21" fillId="0" borderId="10" xfId="0" applyFont="1" applyBorder="1" applyAlignment="1">
      <alignment horizontal="left" vertical="top" wrapText="1"/>
    </xf>
    <xf numFmtId="0" fontId="40" fillId="0" borderId="5" xfId="0" applyFont="1" applyBorder="1" applyAlignment="1">
      <alignment horizontal="left" vertical="center" wrapText="1"/>
    </xf>
    <xf numFmtId="0" fontId="40" fillId="0" borderId="11"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0" xfId="0" applyFont="1" applyAlignment="1">
      <alignment horizontal="left" vertical="center" wrapText="1"/>
    </xf>
    <xf numFmtId="0" fontId="40" fillId="0" borderId="8" xfId="0" applyFont="1" applyBorder="1" applyAlignment="1">
      <alignment horizontal="left" vertical="center" wrapText="1"/>
    </xf>
    <xf numFmtId="0" fontId="22"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protection locked="0"/>
    </xf>
    <xf numFmtId="0" fontId="16" fillId="3" borderId="1" xfId="0" applyFont="1" applyFill="1" applyBorder="1" applyAlignment="1">
      <alignment horizontal="center" vertical="center"/>
    </xf>
    <xf numFmtId="0" fontId="28" fillId="6" borderId="1" xfId="0" applyFont="1" applyFill="1" applyBorder="1" applyAlignment="1">
      <alignment horizontal="center" vertical="center"/>
    </xf>
    <xf numFmtId="0" fontId="28"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38" fontId="61" fillId="0" borderId="0" xfId="1" applyFont="1" applyFill="1" applyBorder="1" applyAlignment="1" applyProtection="1">
      <alignment horizontal="center" vertical="center" wrapText="1"/>
    </xf>
    <xf numFmtId="0" fontId="59" fillId="0" borderId="0" xfId="0" applyFont="1" applyAlignment="1">
      <alignment horizontal="left" vertical="center" wrapText="1"/>
    </xf>
    <xf numFmtId="0" fontId="28" fillId="0" borderId="1" xfId="0" applyFont="1" applyBorder="1" applyAlignment="1" applyProtection="1">
      <alignment horizontal="left" vertical="center" shrinkToFit="1"/>
      <protection locked="0"/>
    </xf>
    <xf numFmtId="0" fontId="28" fillId="0" borderId="1" xfId="0" applyFont="1" applyBorder="1" applyAlignment="1" applyProtection="1">
      <alignment horizontal="center" vertical="center" wrapText="1"/>
      <protection locked="0"/>
    </xf>
    <xf numFmtId="0" fontId="45" fillId="0" borderId="1" xfId="2" applyFont="1" applyFill="1" applyBorder="1" applyAlignment="1" applyProtection="1">
      <alignment horizontal="center" vertical="center"/>
      <protection locked="0"/>
    </xf>
    <xf numFmtId="0" fontId="52" fillId="0" borderId="2" xfId="0"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locked="0"/>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25" fillId="0" borderId="24" xfId="0" applyFont="1" applyBorder="1" applyAlignment="1" applyProtection="1">
      <alignment horizontal="center" vertical="center" shrinkToFit="1"/>
      <protection locked="0"/>
    </xf>
    <xf numFmtId="0" fontId="25" fillId="0" borderId="25"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5" borderId="1" xfId="0" applyFont="1" applyFill="1" applyBorder="1" applyAlignment="1">
      <alignment horizontal="center" vertical="center"/>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0" fontId="35" fillId="0" borderId="21" xfId="0" applyFont="1" applyBorder="1" applyAlignment="1" applyProtection="1">
      <alignment horizontal="center" vertical="center" shrinkToFit="1"/>
      <protection locked="0"/>
    </xf>
    <xf numFmtId="0" fontId="35" fillId="0" borderId="22" xfId="0" applyFont="1" applyBorder="1" applyAlignment="1" applyProtection="1">
      <alignment horizontal="center" vertical="center" shrinkToFit="1"/>
      <protection locked="0"/>
    </xf>
    <xf numFmtId="0" fontId="35" fillId="0" borderId="23" xfId="0" applyFont="1" applyBorder="1" applyAlignment="1" applyProtection="1">
      <alignment horizontal="center" vertical="center" shrinkToFit="1"/>
      <protection locked="0"/>
    </xf>
    <xf numFmtId="0" fontId="22" fillId="0" borderId="1" xfId="0" applyFont="1" applyBorder="1" applyAlignment="1">
      <alignment horizontal="center" vertical="center" wrapText="1"/>
    </xf>
    <xf numFmtId="0" fontId="25" fillId="0" borderId="1" xfId="0" applyFont="1" applyBorder="1" applyAlignment="1">
      <alignment horizontal="center" vertical="center"/>
    </xf>
    <xf numFmtId="0" fontId="27" fillId="0" borderId="1" xfId="0" applyFont="1" applyBorder="1" applyAlignment="1">
      <alignment horizontal="left" vertical="center" wrapText="1"/>
    </xf>
    <xf numFmtId="0" fontId="7" fillId="0" borderId="1" xfId="0" applyFont="1" applyBorder="1" applyAlignment="1">
      <alignment horizontal="center" vertical="center" wrapText="1"/>
    </xf>
    <xf numFmtId="0" fontId="25" fillId="0" borderId="1" xfId="0" applyFont="1" applyBorder="1" applyAlignment="1">
      <alignment horizontal="center" vertical="center" shrinkToFit="1"/>
    </xf>
    <xf numFmtId="0" fontId="28" fillId="0" borderId="1" xfId="0" applyFont="1" applyBorder="1" applyAlignment="1">
      <alignment horizontal="center" vertical="center" wrapText="1"/>
    </xf>
    <xf numFmtId="0" fontId="22" fillId="0" borderId="2"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4" xfId="0" applyFont="1" applyBorder="1" applyAlignment="1">
      <alignment horizontal="left" vertical="center" shrinkToFit="1"/>
    </xf>
    <xf numFmtId="0" fontId="22" fillId="0" borderId="2" xfId="0" applyFont="1" applyBorder="1" applyAlignment="1">
      <alignment horizontal="left" vertical="center" wrapText="1" shrinkToFit="1"/>
    </xf>
    <xf numFmtId="0" fontId="22" fillId="0" borderId="3" xfId="0" applyFont="1" applyBorder="1" applyAlignment="1">
      <alignment horizontal="left" vertical="center" wrapText="1" shrinkToFit="1"/>
    </xf>
    <xf numFmtId="0" fontId="22" fillId="0" borderId="4" xfId="0" applyFont="1" applyBorder="1" applyAlignment="1">
      <alignment horizontal="left" vertical="center" wrapText="1" shrinkToFit="1"/>
    </xf>
    <xf numFmtId="0" fontId="28" fillId="0" borderId="1" xfId="0" applyFont="1" applyBorder="1" applyAlignment="1">
      <alignment horizontal="center" vertical="center" shrinkToFit="1"/>
    </xf>
    <xf numFmtId="0" fontId="52" fillId="0" borderId="2"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45" fillId="0" borderId="1" xfId="2" applyFont="1" applyFill="1" applyBorder="1" applyAlignment="1" applyProtection="1">
      <alignment horizontal="center" vertical="center"/>
    </xf>
    <xf numFmtId="38" fontId="7" fillId="0" borderId="1" xfId="1" applyFont="1" applyBorder="1" applyAlignment="1" applyProtection="1">
      <alignment horizontal="center" vertical="center" shrinkToFit="1"/>
    </xf>
    <xf numFmtId="38" fontId="7" fillId="0" borderId="1" xfId="1" applyFont="1" applyFill="1" applyBorder="1" applyAlignment="1" applyProtection="1">
      <alignment horizontal="center" vertical="center" shrinkToFit="1"/>
    </xf>
    <xf numFmtId="0" fontId="25" fillId="0" borderId="1" xfId="0" applyFont="1" applyBorder="1" applyAlignment="1">
      <alignment horizontal="center" vertical="center" wrapText="1"/>
    </xf>
    <xf numFmtId="0" fontId="7" fillId="0" borderId="1" xfId="0" applyFont="1" applyBorder="1" applyAlignment="1">
      <alignment horizontal="left" vertical="top" wrapText="1"/>
    </xf>
    <xf numFmtId="38" fontId="7" fillId="0" borderId="2" xfId="1" applyFont="1" applyFill="1" applyBorder="1" applyAlignment="1" applyProtection="1">
      <alignment horizontal="center" vertical="center" shrinkToFit="1"/>
    </xf>
    <xf numFmtId="38" fontId="7" fillId="0" borderId="3" xfId="1" applyFont="1" applyFill="1" applyBorder="1" applyAlignment="1" applyProtection="1">
      <alignment horizontal="center" vertical="center" shrinkToFit="1"/>
    </xf>
    <xf numFmtId="38" fontId="7" fillId="0" borderId="4" xfId="1" applyFont="1" applyFill="1" applyBorder="1" applyAlignment="1" applyProtection="1">
      <alignment horizontal="center" vertical="center" shrinkToFit="1"/>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8" fillId="6" borderId="5"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8"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38" fontId="25" fillId="0" borderId="1" xfId="1" applyFont="1" applyFill="1" applyBorder="1" applyAlignment="1" applyProtection="1">
      <alignment horizontal="right" vertical="center"/>
    </xf>
    <xf numFmtId="38" fontId="25" fillId="0" borderId="13" xfId="1" applyFont="1" applyBorder="1" applyAlignment="1" applyProtection="1">
      <alignment horizontal="right" vertical="center"/>
    </xf>
    <xf numFmtId="0" fontId="42" fillId="0" borderId="1" xfId="0" applyFont="1" applyBorder="1" applyAlignment="1" applyProtection="1">
      <alignment horizontal="left" vertical="center" wrapText="1"/>
      <protection locked="0"/>
    </xf>
    <xf numFmtId="0" fontId="42" fillId="0" borderId="2" xfId="0" applyFont="1" applyBorder="1" applyAlignment="1" applyProtection="1">
      <alignment horizontal="left" vertical="center" wrapText="1"/>
      <protection locked="0"/>
    </xf>
    <xf numFmtId="0" fontId="42" fillId="0" borderId="3" xfId="0" applyFont="1" applyBorder="1" applyAlignment="1" applyProtection="1">
      <alignment horizontal="left" vertical="center" wrapText="1"/>
      <protection locked="0"/>
    </xf>
    <xf numFmtId="0" fontId="42" fillId="0" borderId="4" xfId="0" applyFont="1" applyBorder="1" applyAlignment="1" applyProtection="1">
      <alignment horizontal="left" vertical="center" wrapText="1"/>
      <protection locked="0"/>
    </xf>
    <xf numFmtId="0" fontId="37" fillId="4" borderId="0" xfId="0" applyFont="1" applyFill="1" applyAlignment="1">
      <alignment horizontal="center" vertical="center" shrinkToFit="1"/>
    </xf>
    <xf numFmtId="0" fontId="14" fillId="0" borderId="12" xfId="0" applyFont="1" applyBorder="1" applyAlignment="1">
      <alignment horizontal="center" vertical="center"/>
    </xf>
    <xf numFmtId="0" fontId="4" fillId="6" borderId="1" xfId="0" applyFont="1" applyFill="1" applyBorder="1" applyAlignment="1">
      <alignment horizontal="center" vertical="center"/>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5" fillId="0" borderId="1" xfId="0" applyFont="1" applyBorder="1" applyAlignment="1">
      <alignment horizontal="center" vertical="center"/>
    </xf>
    <xf numFmtId="0" fontId="26" fillId="6" borderId="1" xfId="0" applyFont="1" applyFill="1" applyBorder="1" applyAlignment="1">
      <alignment horizontal="center" vertical="center"/>
    </xf>
    <xf numFmtId="0" fontId="18" fillId="0" borderId="2" xfId="0" applyFont="1" applyBorder="1" applyAlignment="1" applyProtection="1">
      <alignment horizontal="left" vertical="center" indent="1" shrinkToFit="1"/>
      <protection locked="0"/>
    </xf>
    <xf numFmtId="0" fontId="18" fillId="0" borderId="3" xfId="0" applyFont="1" applyBorder="1" applyAlignment="1" applyProtection="1">
      <alignment horizontal="left" vertical="center" indent="1" shrinkToFit="1"/>
      <protection locked="0"/>
    </xf>
    <xf numFmtId="0" fontId="18" fillId="0" borderId="4" xfId="0" applyFont="1" applyBorder="1" applyAlignment="1" applyProtection="1">
      <alignment horizontal="left" vertical="center" indent="1" shrinkToFit="1"/>
      <protection locked="0"/>
    </xf>
    <xf numFmtId="0" fontId="15" fillId="0" borderId="1"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5" fillId="6" borderId="5"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10" xfId="0" applyFont="1" applyFill="1" applyBorder="1" applyAlignment="1">
      <alignment horizontal="center" vertical="center"/>
    </xf>
    <xf numFmtId="176" fontId="18" fillId="0" borderId="5" xfId="0" applyNumberFormat="1" applyFont="1" applyBorder="1" applyAlignment="1">
      <alignment horizontal="center" vertical="center" shrinkToFit="1"/>
    </xf>
    <xf numFmtId="176" fontId="18" fillId="0" borderId="11" xfId="0" applyNumberFormat="1" applyFont="1" applyBorder="1" applyAlignment="1">
      <alignment horizontal="center" vertical="center" shrinkToFit="1"/>
    </xf>
    <xf numFmtId="176" fontId="18" fillId="0" borderId="6" xfId="0" applyNumberFormat="1" applyFont="1" applyBorder="1" applyAlignment="1">
      <alignment horizontal="center" vertical="center" shrinkToFit="1"/>
    </xf>
    <xf numFmtId="176" fontId="18" fillId="0" borderId="9" xfId="0" applyNumberFormat="1" applyFont="1" applyBorder="1" applyAlignment="1">
      <alignment horizontal="center" vertical="center" shrinkToFit="1"/>
    </xf>
    <xf numFmtId="176" fontId="18" fillId="0" borderId="12" xfId="0" applyNumberFormat="1" applyFont="1" applyBorder="1" applyAlignment="1">
      <alignment horizontal="center" vertical="center" shrinkToFit="1"/>
    </xf>
    <xf numFmtId="176" fontId="18" fillId="0" borderId="10" xfId="0" applyNumberFormat="1" applyFont="1" applyBorder="1" applyAlignment="1">
      <alignment horizontal="center" vertical="center" shrinkToFit="1"/>
    </xf>
    <xf numFmtId="0" fontId="18" fillId="0" borderId="1" xfId="0" applyFont="1" applyBorder="1" applyAlignment="1" applyProtection="1">
      <alignment vertical="top" wrapText="1"/>
      <protection locked="0"/>
    </xf>
    <xf numFmtId="0" fontId="18" fillId="0" borderId="1" xfId="0" applyFont="1" applyBorder="1" applyAlignment="1" applyProtection="1">
      <alignment vertical="top"/>
      <protection locked="0"/>
    </xf>
    <xf numFmtId="0" fontId="18" fillId="0" borderId="5"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5" fillId="6" borderId="2" xfId="0" applyFont="1" applyFill="1" applyBorder="1" applyAlignment="1">
      <alignment horizontal="left" vertical="center" shrinkToFit="1"/>
    </xf>
    <xf numFmtId="0" fontId="15" fillId="6" borderId="3" xfId="0" applyFont="1" applyFill="1" applyBorder="1" applyAlignment="1">
      <alignment horizontal="left" vertical="center" shrinkToFit="1"/>
    </xf>
    <xf numFmtId="0" fontId="15" fillId="6" borderId="4" xfId="0" applyFont="1" applyFill="1" applyBorder="1" applyAlignment="1">
      <alignment horizontal="left" vertical="center" shrinkToFit="1"/>
    </xf>
    <xf numFmtId="0" fontId="15" fillId="6" borderId="1" xfId="0" applyFont="1" applyFill="1" applyBorder="1" applyAlignment="1">
      <alignment horizontal="left" vertical="center" shrinkToFit="1"/>
    </xf>
    <xf numFmtId="0" fontId="25" fillId="0" borderId="1" xfId="0" applyFont="1" applyBorder="1" applyAlignment="1" applyProtection="1">
      <alignment horizontal="left" vertical="top" wrapText="1"/>
      <protection locked="0"/>
    </xf>
    <xf numFmtId="0" fontId="35" fillId="0" borderId="2"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5" fillId="0" borderId="1" xfId="0" applyFont="1" applyBorder="1" applyAlignment="1" applyProtection="1">
      <alignment horizontal="left" vertical="center" wrapText="1" indent="1"/>
      <protection locked="0"/>
    </xf>
    <xf numFmtId="177" fontId="25" fillId="0" borderId="1"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177" fontId="25" fillId="0" borderId="1"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center" shrinkToFit="1"/>
      <protection locked="0"/>
    </xf>
    <xf numFmtId="38" fontId="4" fillId="0" borderId="2" xfId="1" applyFont="1" applyBorder="1" applyAlignment="1" applyProtection="1">
      <alignment horizontal="center" vertical="center" shrinkToFit="1"/>
      <protection locked="0"/>
    </xf>
    <xf numFmtId="38" fontId="4" fillId="0" borderId="3" xfId="1" applyFont="1" applyBorder="1" applyAlignment="1" applyProtection="1">
      <alignment horizontal="center" vertical="center" shrinkToFit="1"/>
      <protection locked="0"/>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3" fillId="6" borderId="1" xfId="0" applyFont="1" applyFill="1" applyBorder="1" applyAlignment="1">
      <alignment horizontal="center" vertical="center" wrapText="1" shrinkToFit="1"/>
    </xf>
    <xf numFmtId="0" fontId="3" fillId="6" borderId="1" xfId="0" applyFont="1" applyFill="1" applyBorder="1" applyAlignment="1">
      <alignment horizontal="center" vertical="center" shrinkToFit="1"/>
    </xf>
    <xf numFmtId="0" fontId="36" fillId="0" borderId="1"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38" fontId="16" fillId="0" borderId="2" xfId="1" applyFont="1" applyBorder="1" applyAlignment="1" applyProtection="1">
      <alignment horizontal="right" vertical="center" shrinkToFit="1"/>
      <protection locked="0"/>
    </xf>
    <xf numFmtId="38" fontId="16" fillId="0" borderId="3" xfId="1" applyFont="1" applyBorder="1" applyAlignment="1" applyProtection="1">
      <alignment horizontal="right" vertical="center" shrinkToFit="1"/>
      <protection locked="0"/>
    </xf>
    <xf numFmtId="38" fontId="16" fillId="0" borderId="4" xfId="1" applyFont="1" applyBorder="1" applyAlignment="1" applyProtection="1">
      <alignment horizontal="right" vertical="center" shrinkToFit="1"/>
      <protection locked="0"/>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 xfId="0" applyFont="1" applyFill="1" applyBorder="1" applyAlignment="1">
      <alignment horizontal="center" vertical="center" wrapText="1"/>
    </xf>
    <xf numFmtId="38" fontId="16" fillId="0" borderId="2" xfId="1" applyFont="1" applyBorder="1" applyAlignment="1" applyProtection="1">
      <alignment horizontal="center" vertical="center" shrinkToFit="1"/>
      <protection locked="0"/>
    </xf>
    <xf numFmtId="38" fontId="16" fillId="0" borderId="3" xfId="1" applyFont="1" applyBorder="1" applyAlignment="1" applyProtection="1">
      <alignment horizontal="center" vertical="center" shrinkToFit="1"/>
      <protection locked="0"/>
    </xf>
    <xf numFmtId="38" fontId="16" fillId="0" borderId="4" xfId="1" applyFont="1" applyBorder="1" applyAlignment="1" applyProtection="1">
      <alignment horizontal="center" vertical="center" shrinkToFit="1"/>
      <protection locked="0"/>
    </xf>
    <xf numFmtId="38" fontId="16" fillId="2" borderId="1" xfId="1" applyFont="1" applyFill="1" applyBorder="1" applyAlignment="1" applyProtection="1">
      <alignment horizontal="right" vertical="center" shrinkToFit="1"/>
    </xf>
    <xf numFmtId="0" fontId="62" fillId="0" borderId="0" xfId="0" applyFont="1" applyAlignment="1">
      <alignment horizontal="left" vertical="center"/>
    </xf>
    <xf numFmtId="0" fontId="43" fillId="0" borderId="5" xfId="0" applyFont="1" applyBorder="1" applyAlignment="1">
      <alignment horizontal="left" vertical="top" wrapText="1"/>
    </xf>
    <xf numFmtId="0" fontId="43" fillId="0" borderId="11" xfId="0" applyFont="1" applyBorder="1" applyAlignment="1">
      <alignment horizontal="left" vertical="top" wrapText="1"/>
    </xf>
    <xf numFmtId="0" fontId="43" fillId="0" borderId="6" xfId="0" applyFont="1" applyBorder="1" applyAlignment="1">
      <alignment horizontal="left" vertical="top" wrapText="1"/>
    </xf>
    <xf numFmtId="0" fontId="43" fillId="0" borderId="7" xfId="0" applyFont="1" applyBorder="1" applyAlignment="1">
      <alignment horizontal="left" vertical="top" wrapText="1"/>
    </xf>
    <xf numFmtId="0" fontId="43" fillId="0" borderId="0" xfId="0" applyFont="1" applyAlignment="1">
      <alignment horizontal="left" vertical="top" wrapText="1"/>
    </xf>
    <xf numFmtId="0" fontId="43" fillId="0" borderId="8" xfId="0" applyFont="1" applyBorder="1" applyAlignment="1">
      <alignment horizontal="left" vertical="top" wrapText="1"/>
    </xf>
    <xf numFmtId="0" fontId="43" fillId="0" borderId="9" xfId="0" applyFont="1" applyBorder="1" applyAlignment="1">
      <alignment horizontal="left" vertical="top" wrapText="1"/>
    </xf>
    <xf numFmtId="0" fontId="43" fillId="0" borderId="12" xfId="0" applyFont="1" applyBorder="1" applyAlignment="1">
      <alignment horizontal="left" vertical="top" wrapText="1"/>
    </xf>
    <xf numFmtId="0" fontId="43" fillId="0" borderId="10" xfId="0" applyFont="1" applyBorder="1" applyAlignment="1">
      <alignment horizontal="left" vertical="top" wrapText="1"/>
    </xf>
    <xf numFmtId="0" fontId="31" fillId="0" borderId="5" xfId="0" applyFont="1" applyBorder="1" applyAlignment="1">
      <alignment horizontal="left" vertical="top" wrapText="1"/>
    </xf>
    <xf numFmtId="0" fontId="31" fillId="0" borderId="11" xfId="0" applyFont="1" applyBorder="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0" xfId="0" applyFont="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1" fillId="0" borderId="12" xfId="0" applyFont="1" applyBorder="1" applyAlignment="1">
      <alignment horizontal="left" vertical="top" wrapText="1"/>
    </xf>
    <xf numFmtId="0" fontId="31" fillId="0" borderId="10" xfId="0" applyFont="1" applyBorder="1" applyAlignment="1">
      <alignment horizontal="left" vertical="top" wrapText="1"/>
    </xf>
    <xf numFmtId="0" fontId="43" fillId="0" borderId="1" xfId="0" quotePrefix="1" applyFont="1" applyBorder="1" applyAlignment="1">
      <alignment horizontal="left" vertical="top" wrapText="1"/>
    </xf>
    <xf numFmtId="0" fontId="31" fillId="0" borderId="1" xfId="0" quotePrefix="1" applyFont="1" applyBorder="1" applyAlignment="1">
      <alignment horizontal="left" vertical="top" wrapText="1"/>
    </xf>
    <xf numFmtId="38" fontId="16" fillId="0" borderId="2" xfId="1" applyFont="1" applyBorder="1" applyAlignment="1" applyProtection="1">
      <alignment horizontal="left" vertical="center" wrapText="1"/>
      <protection locked="0"/>
    </xf>
    <xf numFmtId="38" fontId="16" fillId="0" borderId="3" xfId="1" applyFont="1" applyBorder="1" applyAlignment="1" applyProtection="1">
      <alignment horizontal="left" vertical="center" wrapText="1"/>
      <protection locked="0"/>
    </xf>
    <xf numFmtId="38" fontId="16" fillId="0" borderId="4" xfId="1" applyFont="1" applyBorder="1" applyAlignment="1" applyProtection="1">
      <alignment horizontal="left" vertical="center" wrapText="1"/>
      <protection locked="0"/>
    </xf>
    <xf numFmtId="38" fontId="29" fillId="2" borderId="2" xfId="1" applyFont="1" applyFill="1" applyBorder="1" applyAlignment="1" applyProtection="1">
      <alignment vertical="center" shrinkToFit="1"/>
    </xf>
    <xf numFmtId="38" fontId="29" fillId="2" borderId="3" xfId="1" applyFont="1" applyFill="1" applyBorder="1" applyAlignment="1" applyProtection="1">
      <alignment vertical="center" shrinkToFit="1"/>
    </xf>
    <xf numFmtId="38" fontId="29" fillId="2" borderId="4" xfId="1" applyFont="1" applyFill="1" applyBorder="1" applyAlignment="1" applyProtection="1">
      <alignment vertical="center" shrinkToFit="1"/>
    </xf>
    <xf numFmtId="38" fontId="27" fillId="2" borderId="27" xfId="1" applyFont="1" applyFill="1" applyBorder="1" applyAlignment="1" applyProtection="1">
      <alignment vertical="center" shrinkToFit="1"/>
    </xf>
    <xf numFmtId="38" fontId="27" fillId="2" borderId="28" xfId="1" applyFont="1" applyFill="1" applyBorder="1" applyAlignment="1" applyProtection="1">
      <alignment vertical="center" shrinkToFit="1"/>
    </xf>
    <xf numFmtId="38" fontId="27" fillId="2" borderId="29" xfId="1" applyFont="1" applyFill="1" applyBorder="1" applyAlignment="1" applyProtection="1">
      <alignment vertical="center" shrinkToFit="1"/>
    </xf>
    <xf numFmtId="38" fontId="29" fillId="2" borderId="2" xfId="0" applyNumberFormat="1" applyFont="1" applyFill="1" applyBorder="1" applyAlignment="1">
      <alignment vertical="center" shrinkToFit="1"/>
    </xf>
    <xf numFmtId="0" fontId="29" fillId="2" borderId="3" xfId="0" applyFont="1" applyFill="1" applyBorder="1" applyAlignment="1">
      <alignment vertical="center" shrinkToFit="1"/>
    </xf>
    <xf numFmtId="0" fontId="29" fillId="2" borderId="4" xfId="0" applyFont="1" applyFill="1" applyBorder="1" applyAlignment="1">
      <alignment vertical="center" shrinkToFi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48" fillId="0" borderId="12" xfId="0" applyFont="1" applyBorder="1" applyAlignment="1">
      <alignment horizontal="center" vertical="center"/>
    </xf>
    <xf numFmtId="0" fontId="50" fillId="0" borderId="0" xfId="0" applyFont="1" applyAlignment="1">
      <alignment horizontal="center" vertical="center"/>
    </xf>
    <xf numFmtId="0" fontId="50" fillId="0" borderId="8" xfId="0" applyFont="1" applyBorder="1" applyAlignment="1">
      <alignment horizontal="center" vertical="center"/>
    </xf>
    <xf numFmtId="0" fontId="7" fillId="6" borderId="12"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top" wrapText="1"/>
      <protection locked="0"/>
    </xf>
    <xf numFmtId="0" fontId="7" fillId="6" borderId="5" xfId="0" applyFont="1" applyFill="1" applyBorder="1" applyAlignment="1">
      <alignment horizontal="center" vertical="center" shrinkToFit="1"/>
    </xf>
    <xf numFmtId="0" fontId="7" fillId="6" borderId="11" xfId="0" applyFont="1" applyFill="1" applyBorder="1" applyAlignment="1">
      <alignment horizontal="center" vertical="center" shrinkToFit="1"/>
    </xf>
    <xf numFmtId="0" fontId="7" fillId="6" borderId="6" xfId="0" applyFont="1" applyFill="1" applyBorder="1" applyAlignment="1">
      <alignment horizontal="center" vertical="center" shrinkToFit="1"/>
    </xf>
    <xf numFmtId="0" fontId="7" fillId="6" borderId="9" xfId="0" applyFont="1" applyFill="1" applyBorder="1" applyAlignment="1">
      <alignment horizontal="center" vertical="center" shrinkToFit="1"/>
    </xf>
    <xf numFmtId="0" fontId="7" fillId="6" borderId="12" xfId="0" applyFont="1" applyFill="1" applyBorder="1" applyAlignment="1">
      <alignment horizontal="center" vertical="center" shrinkToFit="1"/>
    </xf>
    <xf numFmtId="0" fontId="7" fillId="6" borderId="10" xfId="0" applyFont="1" applyFill="1" applyBorder="1" applyAlignment="1">
      <alignment horizontal="center" vertical="center" shrinkToFit="1"/>
    </xf>
    <xf numFmtId="0" fontId="5" fillId="0" borderId="11" xfId="0" applyFont="1" applyBorder="1" applyAlignment="1">
      <alignment horizontal="left" vertical="top"/>
    </xf>
  </cellXfs>
  <cellStyles count="3">
    <cellStyle name="ハイパーリンク" xfId="2" builtinId="8"/>
    <cellStyle name="桁区切り" xfId="1" builtinId="6"/>
    <cellStyle name="標準" xfId="0" builtinId="0"/>
  </cellStyles>
  <dxfs count="11">
    <dxf>
      <font>
        <color theme="0"/>
      </font>
    </dxf>
    <dxf>
      <font>
        <color theme="0"/>
      </font>
    </dxf>
    <dxf>
      <font>
        <color theme="0"/>
      </font>
    </dxf>
    <dxf>
      <font>
        <color theme="0"/>
      </font>
    </dxf>
    <dxf>
      <font>
        <color rgb="FFFF0000"/>
      </font>
    </dxf>
    <dxf>
      <font>
        <color auto="1"/>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FFCC"/>
      <color rgb="FFFF99CC"/>
      <color rgb="FFCCFFFF"/>
      <color rgb="FFFFFF99"/>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142875</xdr:colOff>
          <xdr:row>17</xdr:row>
          <xdr:rowOff>104775</xdr:rowOff>
        </xdr:from>
        <xdr:to>
          <xdr:col>37</xdr:col>
          <xdr:colOff>142875</xdr:colOff>
          <xdr:row>17</xdr:row>
          <xdr:rowOff>295275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142875</xdr:colOff>
          <xdr:row>18</xdr:row>
          <xdr:rowOff>104775</xdr:rowOff>
        </xdr:from>
        <xdr:to>
          <xdr:col>37</xdr:col>
          <xdr:colOff>142875</xdr:colOff>
          <xdr:row>18</xdr:row>
          <xdr:rowOff>295275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142875</xdr:colOff>
          <xdr:row>20</xdr:row>
          <xdr:rowOff>161925</xdr:rowOff>
        </xdr:from>
        <xdr:to>
          <xdr:col>52</xdr:col>
          <xdr:colOff>152400</xdr:colOff>
          <xdr:row>20</xdr:row>
          <xdr:rowOff>371475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20</xdr:row>
          <xdr:rowOff>161925</xdr:rowOff>
        </xdr:from>
        <xdr:to>
          <xdr:col>52</xdr:col>
          <xdr:colOff>152400</xdr:colOff>
          <xdr:row>20</xdr:row>
          <xdr:rowOff>371475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23</xdr:row>
          <xdr:rowOff>161925</xdr:rowOff>
        </xdr:from>
        <xdr:to>
          <xdr:col>52</xdr:col>
          <xdr:colOff>152400</xdr:colOff>
          <xdr:row>23</xdr:row>
          <xdr:rowOff>371475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24</xdr:row>
          <xdr:rowOff>161925</xdr:rowOff>
        </xdr:from>
        <xdr:to>
          <xdr:col>52</xdr:col>
          <xdr:colOff>152400</xdr:colOff>
          <xdr:row>24</xdr:row>
          <xdr:rowOff>371475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22</xdr:row>
          <xdr:rowOff>161925</xdr:rowOff>
        </xdr:from>
        <xdr:to>
          <xdr:col>52</xdr:col>
          <xdr:colOff>152400</xdr:colOff>
          <xdr:row>22</xdr:row>
          <xdr:rowOff>342900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21</xdr:row>
          <xdr:rowOff>161925</xdr:rowOff>
        </xdr:from>
        <xdr:to>
          <xdr:col>52</xdr:col>
          <xdr:colOff>152400</xdr:colOff>
          <xdr:row>21</xdr:row>
          <xdr:rowOff>342900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114300</xdr:colOff>
          <xdr:row>39</xdr:row>
          <xdr:rowOff>142875</xdr:rowOff>
        </xdr:from>
        <xdr:to>
          <xdr:col>51</xdr:col>
          <xdr:colOff>219075</xdr:colOff>
          <xdr:row>39</xdr:row>
          <xdr:rowOff>485775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38</xdr:row>
          <xdr:rowOff>142875</xdr:rowOff>
        </xdr:from>
        <xdr:to>
          <xdr:col>51</xdr:col>
          <xdr:colOff>219075</xdr:colOff>
          <xdr:row>38</xdr:row>
          <xdr:rowOff>485775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5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40</xdr:row>
          <xdr:rowOff>142875</xdr:rowOff>
        </xdr:from>
        <xdr:to>
          <xdr:col>51</xdr:col>
          <xdr:colOff>219075</xdr:colOff>
          <xdr:row>40</xdr:row>
          <xdr:rowOff>485775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5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41</xdr:row>
          <xdr:rowOff>142875</xdr:rowOff>
        </xdr:from>
        <xdr:to>
          <xdr:col>51</xdr:col>
          <xdr:colOff>219075</xdr:colOff>
          <xdr:row>41</xdr:row>
          <xdr:rowOff>485775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5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42</xdr:row>
          <xdr:rowOff>142875</xdr:rowOff>
        </xdr:from>
        <xdr:to>
          <xdr:col>51</xdr:col>
          <xdr:colOff>219075</xdr:colOff>
          <xdr:row>42</xdr:row>
          <xdr:rowOff>485775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5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14</xdr:row>
          <xdr:rowOff>180975</xdr:rowOff>
        </xdr:from>
        <xdr:to>
          <xdr:col>3</xdr:col>
          <xdr:colOff>190500</xdr:colOff>
          <xdr:row>15</xdr:row>
          <xdr:rowOff>466725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8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28575</xdr:rowOff>
        </xdr:from>
        <xdr:to>
          <xdr:col>3</xdr:col>
          <xdr:colOff>219075</xdr:colOff>
          <xdr:row>17</xdr:row>
          <xdr:rowOff>447675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8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28575</xdr:rowOff>
        </xdr:from>
        <xdr:to>
          <xdr:col>3</xdr:col>
          <xdr:colOff>219075</xdr:colOff>
          <xdr:row>19</xdr:row>
          <xdr:rowOff>447675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8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3</xdr:col>
          <xdr:colOff>219075</xdr:colOff>
          <xdr:row>21</xdr:row>
          <xdr:rowOff>447675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8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28575</xdr:rowOff>
        </xdr:from>
        <xdr:to>
          <xdr:col>3</xdr:col>
          <xdr:colOff>219075</xdr:colOff>
          <xdr:row>23</xdr:row>
          <xdr:rowOff>447675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8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219075</xdr:colOff>
          <xdr:row>25</xdr:row>
          <xdr:rowOff>447675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8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219075</xdr:colOff>
          <xdr:row>27</xdr:row>
          <xdr:rowOff>447675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8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28575</xdr:rowOff>
        </xdr:from>
        <xdr:to>
          <xdr:col>3</xdr:col>
          <xdr:colOff>219075</xdr:colOff>
          <xdr:row>29</xdr:row>
          <xdr:rowOff>447675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8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28575</xdr:rowOff>
        </xdr:from>
        <xdr:to>
          <xdr:col>3</xdr:col>
          <xdr:colOff>219075</xdr:colOff>
          <xdr:row>31</xdr:row>
          <xdr:rowOff>447675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8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28575</xdr:rowOff>
        </xdr:from>
        <xdr:to>
          <xdr:col>3</xdr:col>
          <xdr:colOff>219075</xdr:colOff>
          <xdr:row>33</xdr:row>
          <xdr:rowOff>447675</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8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28575</xdr:rowOff>
        </xdr:from>
        <xdr:to>
          <xdr:col>3</xdr:col>
          <xdr:colOff>219075</xdr:colOff>
          <xdr:row>35</xdr:row>
          <xdr:rowOff>447675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8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28575</xdr:rowOff>
        </xdr:from>
        <xdr:to>
          <xdr:col>3</xdr:col>
          <xdr:colOff>219075</xdr:colOff>
          <xdr:row>41</xdr:row>
          <xdr:rowOff>447675</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8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28575</xdr:rowOff>
        </xdr:from>
        <xdr:to>
          <xdr:col>3</xdr:col>
          <xdr:colOff>219075</xdr:colOff>
          <xdr:row>43</xdr:row>
          <xdr:rowOff>447675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8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4.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26.xml"/><Relationship Id="rId1" Type="http://schemas.openxmlformats.org/officeDocument/2006/relationships/printerSettings" Target="../printerSettings/printerSettings9.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93A5-C5FE-490E-A3C9-FF00F6907D43}">
  <sheetPr>
    <tabColor rgb="FFFFFF00"/>
    <pageSetUpPr fitToPage="1"/>
  </sheetPr>
  <dimension ref="A1:G21"/>
  <sheetViews>
    <sheetView showGridLines="0" view="pageBreakPreview" zoomScaleNormal="100" zoomScaleSheetLayoutView="100" workbookViewId="0">
      <selection activeCell="A2" sqref="A2:C2"/>
    </sheetView>
  </sheetViews>
  <sheetFormatPr defaultColWidth="9" defaultRowHeight="14.25" x14ac:dyDescent="0.15"/>
  <cols>
    <col min="1" max="1" width="29.125" style="84" customWidth="1"/>
    <col min="2" max="2" width="71.5" style="84" customWidth="1"/>
    <col min="3" max="3" width="32.625" style="85" customWidth="1"/>
    <col min="4" max="6" width="9" style="84"/>
    <col min="7" max="7" width="9.25" style="84" hidden="1" customWidth="1"/>
    <col min="8" max="16384" width="9" style="84"/>
  </cols>
  <sheetData>
    <row r="1" spans="1:7" ht="45.75" customHeight="1" x14ac:dyDescent="0.15">
      <c r="A1" s="119" t="s">
        <v>259</v>
      </c>
      <c r="B1" s="119"/>
      <c r="C1" s="119"/>
    </row>
    <row r="2" spans="1:7" ht="45.75" customHeight="1" x14ac:dyDescent="0.15">
      <c r="A2" s="120" t="s">
        <v>264</v>
      </c>
      <c r="B2" s="121"/>
      <c r="C2" s="121"/>
    </row>
    <row r="3" spans="1:7" ht="34.5" customHeight="1" thickBot="1" x14ac:dyDescent="0.2">
      <c r="A3" s="99" t="s">
        <v>267</v>
      </c>
      <c r="B3" s="102" t="s">
        <v>247</v>
      </c>
      <c r="C3" s="100" t="s">
        <v>258</v>
      </c>
    </row>
    <row r="4" spans="1:7" ht="43.5" customHeight="1" thickTop="1" x14ac:dyDescent="0.15">
      <c r="A4" s="105" t="s">
        <v>245</v>
      </c>
      <c r="B4" s="103" t="s">
        <v>257</v>
      </c>
      <c r="C4" s="87" t="str">
        <f>IF(①申請者概要〈様式１〉!V13="　","選択されていません","○")</f>
        <v>選択されていません</v>
      </c>
      <c r="G4" s="84" t="s">
        <v>244</v>
      </c>
    </row>
    <row r="5" spans="1:7" ht="43.5" customHeight="1" x14ac:dyDescent="0.15">
      <c r="A5" s="105"/>
      <c r="B5" s="104" t="s">
        <v>246</v>
      </c>
      <c r="C5" s="88" t="e">
        <f>IF(①申請者概要〈様式１〉!O50&gt;【エラーチェックシート】!G5,"要修正（超過しています）","○")</f>
        <v>#N/A</v>
      </c>
      <c r="G5" s="89" t="e" cm="1">
        <f t="array" ref="G5">_xlfn.IFS(①申請者概要〈様式１〉!V13="A　民間非営利団体コース",1500000,①申請者概要〈様式１〉!V13="B　研究者・研究機関コース",1500000,①申請者概要〈様式１〉!V13="C　民間非営利団体と研究者・研究機関の協働コース",2000000)</f>
        <v>#N/A</v>
      </c>
    </row>
    <row r="6" spans="1:7" ht="43.5" customHeight="1" x14ac:dyDescent="0.15">
      <c r="A6" s="105"/>
      <c r="B6" s="104" t="s">
        <v>268</v>
      </c>
      <c r="C6" s="88" t="str" cm="1">
        <f t="array" ref="C6">_xlfn.IFS(
   ①申請者概要〈様式１〉!I13="　", "申請期間が選択されていません",  ①申請者概要〈様式１〉!I13="１年間", "－",
    AND(①申請者概要〈様式１〉!I13="２年間", ①申請者概要〈様式１〉!V50=""), "要修正（記入されていません）",
    AND(①申請者概要〈様式１〉!I13="３年間", ①申請者概要〈様式１〉!V50=""), "要修正（記入されていません）",
    TRUE, "○"
)</f>
        <v>申請期間が選択されていません</v>
      </c>
    </row>
    <row r="7" spans="1:7" ht="43.5" customHeight="1" x14ac:dyDescent="0.15">
      <c r="A7" s="105"/>
      <c r="B7" s="104" t="s">
        <v>269</v>
      </c>
      <c r="C7" s="88" t="str" cm="1">
        <f t="array" ref="C7">_xlfn.IFS(
   ①申請者概要〈様式１〉!I13="　", "申請期間が選択されていません",  ①申請者概要〈様式１〉!I13="１年間", "－",
    AND(①申請者概要〈様式１〉!I13="２年間", ①申請者概要〈様式１〉!V52=""), "要修正（記入されていません）",
    AND(①申請者概要〈様式１〉!I13="３年間", ①申請者概要〈様式１〉!V52=""), "要修正（記入されていません）",
    TRUE, "○"
)</f>
        <v>申請期間が選択されていません</v>
      </c>
    </row>
    <row r="8" spans="1:7" ht="43.5" customHeight="1" x14ac:dyDescent="0.15">
      <c r="A8" s="105"/>
      <c r="B8" s="104" t="s">
        <v>270</v>
      </c>
      <c r="C8" s="88" t="str" cm="1">
        <f t="array" ref="C8">_xlfn.IFS(
   ①申請者概要〈様式１〉!I13="　", "申請期間が選択されていません",   ①申請者概要〈様式１〉!I13="１年間", "－",
    ①申請者概要〈様式１〉!I13="２年間", "－",
    AND(①申請者概要〈様式１〉!I13="３年間", ①申請者概要〈様式１〉!AC50=""), "要修正（記入されていません）",
    TRUE, "○"
)</f>
        <v>申請期間が選択されていません</v>
      </c>
    </row>
    <row r="9" spans="1:7" ht="43.5" customHeight="1" x14ac:dyDescent="0.15">
      <c r="A9" s="106"/>
      <c r="B9" s="101" t="s">
        <v>271</v>
      </c>
      <c r="C9" s="91" t="str" cm="1">
        <f t="array" ref="C9">_xlfn.IFS(
   ①申請者概要〈様式１〉!I13="　", "申請期間が選択されていません",   ①申請者概要〈様式１〉!I13="１年間", "－",
    ①申請者概要〈様式１〉!I13="２年間", "－",
    AND(①申請者概要〈様式１〉!I13="３年間", ①申請者概要〈様式１〉!AC52=""), "要修正（記入されていません）",
    TRUE, "○"
)</f>
        <v>申請期間が選択されていません</v>
      </c>
    </row>
    <row r="10" spans="1:7" ht="43.5" customHeight="1" x14ac:dyDescent="0.15">
      <c r="A10" s="110" t="s">
        <v>260</v>
      </c>
      <c r="B10" s="107" t="s">
        <v>261</v>
      </c>
      <c r="C10" s="92" t="str">
        <f>IF(②助成事業の目的と内容!X9="","要修正（記入されていません）","○")</f>
        <v>要修正（記入されていません）</v>
      </c>
    </row>
    <row r="11" spans="1:7" ht="43.5" customHeight="1" x14ac:dyDescent="0.15">
      <c r="A11" s="105"/>
      <c r="B11" s="104" t="s">
        <v>272</v>
      </c>
      <c r="C11" s="108" t="str">
        <f>IF(AND(①申請者概要〈様式１〉!V13="C　民間非営利団体と研究者・研究機関の協働コース", ②助成事業の目的と内容!B21=""), "要修正（記入されていません）", IF(①申請者概要〈様式１〉!V13&lt;&gt;"C　民間非営利団体と研究者・研究機関の協働コース", "必須ではない", "○"))</f>
        <v>必須ではない</v>
      </c>
    </row>
    <row r="12" spans="1:7" ht="43.5" customHeight="1" x14ac:dyDescent="0.15">
      <c r="A12" s="105"/>
      <c r="B12" s="104" t="s">
        <v>273</v>
      </c>
      <c r="C12" s="109" t="str">
        <f>IF(AND(①申請者概要〈様式１〉!V13="C　民間非営利団体と研究者・研究機関の協働コース", ②助成事業の目的と内容!R21=""), "要修正（記入されていません）", IF(①申請者概要〈様式１〉!V13&lt;&gt;"C　民間非営利団体と研究者・研究機関の協働コース", "必須ではない", "○"))</f>
        <v>必須ではない</v>
      </c>
    </row>
    <row r="13" spans="1:7" ht="43.5" customHeight="1" x14ac:dyDescent="0.15">
      <c r="A13" s="106"/>
      <c r="B13" s="101" t="s">
        <v>274</v>
      </c>
      <c r="C13" s="93" t="str">
        <f>IF(AND(①申請者概要〈様式１〉!V13="C　民間非営利団体と研究者・研究機関の協働コース", ②助成事業の目的と内容!X21=""), "要修正（記入されていません）", IF(①申請者概要〈様式１〉!V13&lt;&gt;"C　民間非営利団体と研究者・研究機関の協働コース", "必須ではない", "○"))</f>
        <v>必須ではない</v>
      </c>
    </row>
    <row r="14" spans="1:7" ht="43.5" customHeight="1" x14ac:dyDescent="0.15">
      <c r="A14" s="110" t="s">
        <v>248</v>
      </c>
      <c r="B14" s="94" t="s">
        <v>249</v>
      </c>
      <c r="C14" s="87" t="str">
        <f>IF(⑥予算!W19&gt;⑥予算!R19,"要修正（超過しています）","○")</f>
        <v>○</v>
      </c>
    </row>
    <row r="15" spans="1:7" ht="43.5" customHeight="1" x14ac:dyDescent="0.15">
      <c r="A15" s="86"/>
      <c r="B15" s="95" t="s">
        <v>250</v>
      </c>
      <c r="C15" s="88" t="str">
        <f>IF(⑥予算!W30&gt;⑥予算!R30,"要修正（超過しています）","○")</f>
        <v>○</v>
      </c>
    </row>
    <row r="16" spans="1:7" ht="43.5" customHeight="1" x14ac:dyDescent="0.15">
      <c r="A16" s="86"/>
      <c r="B16" s="95" t="s">
        <v>251</v>
      </c>
      <c r="C16" s="88" t="str">
        <f>IF(⑥予算!W41&gt;⑥予算!R41,"要修正（超過しています）","○")</f>
        <v>○</v>
      </c>
    </row>
    <row r="17" spans="1:3" ht="43.5" customHeight="1" x14ac:dyDescent="0.15">
      <c r="A17" s="86"/>
      <c r="B17" s="95" t="s">
        <v>252</v>
      </c>
      <c r="C17" s="88" t="str">
        <f>IF(⑥予算!W54&gt;⑥予算!R54,"要修正（超過しています）","○")</f>
        <v>○</v>
      </c>
    </row>
    <row r="18" spans="1:3" ht="43.5" customHeight="1" x14ac:dyDescent="0.15">
      <c r="A18" s="86"/>
      <c r="B18" s="95" t="s">
        <v>254</v>
      </c>
      <c r="C18" s="88" t="str">
        <f>IF(⑥予算!W68&gt;⑥予算!R68,"要修正（超過しています）","○")</f>
        <v>○</v>
      </c>
    </row>
    <row r="19" spans="1:3" ht="43.5" customHeight="1" x14ac:dyDescent="0.15">
      <c r="A19" s="86"/>
      <c r="B19" s="95" t="s">
        <v>255</v>
      </c>
      <c r="C19" s="88" t="str">
        <f>IF(⑥予算!W79&gt;⑥予算!R79,"要修正（超過しています）","○")</f>
        <v>○</v>
      </c>
    </row>
    <row r="20" spans="1:3" ht="43.5" customHeight="1" x14ac:dyDescent="0.15">
      <c r="A20" s="86"/>
      <c r="B20" s="95" t="s">
        <v>256</v>
      </c>
      <c r="C20" s="88" t="str">
        <f>IF(⑥予算!W92&gt;⑥予算!R92,"要修正（超過しています）","○")</f>
        <v>○</v>
      </c>
    </row>
    <row r="21" spans="1:3" ht="43.5" customHeight="1" x14ac:dyDescent="0.15">
      <c r="A21" s="90"/>
      <c r="B21" s="96" t="s">
        <v>253</v>
      </c>
      <c r="C21" s="91" t="str">
        <f>IF(⑥予算!W104&gt;⑥予算!R104,"要修正（超過しています）","○")</f>
        <v>○</v>
      </c>
    </row>
  </sheetData>
  <mergeCells count="2">
    <mergeCell ref="A1:C1"/>
    <mergeCell ref="A2:C2"/>
  </mergeCells>
  <phoneticPr fontId="2"/>
  <conditionalFormatting sqref="C4:C21">
    <cfRule type="expression" dxfId="10" priority="1">
      <formula>C4="要修正（記入されていません）"</formula>
    </cfRule>
    <cfRule type="expression" dxfId="9" priority="2">
      <formula>C4="申請期間が選択されていません"</formula>
    </cfRule>
    <cfRule type="expression" dxfId="8" priority="3">
      <formula>C4="助成種別が選択されていません"</formula>
    </cfRule>
    <cfRule type="expression" dxfId="7" priority="4">
      <formula>C4="要修正（超過しています）"</formula>
    </cfRule>
    <cfRule type="expression" dxfId="6" priority="5">
      <formula>C4="選択されていません"</formula>
    </cfRule>
    <cfRule type="expression" dxfId="5" priority="6">
      <formula>OR(C4="○",C4="不要")</formula>
    </cfRule>
  </conditionalFormatting>
  <conditionalFormatting sqref="C22:C1048576">
    <cfRule type="expression" dxfId="4" priority="32">
      <formula>AND(C24&lt;&gt;"○",C24&lt;&gt;"不要")</formula>
    </cfRule>
  </conditionalFormatting>
  <pageMargins left="0.7" right="0.7" top="0.75" bottom="0.75" header="0.3" footer="0.3"/>
  <pageSetup paperSize="9" scale="6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D57"/>
  <sheetViews>
    <sheetView view="pageBreakPreview" zoomScale="70" zoomScaleNormal="55" zoomScaleSheetLayoutView="70" workbookViewId="0">
      <selection activeCell="Q9" sqref="Q9"/>
    </sheetView>
  </sheetViews>
  <sheetFormatPr defaultColWidth="9" defaultRowHeight="13.5" x14ac:dyDescent="0.15"/>
  <cols>
    <col min="1" max="1" width="4.125" style="2" customWidth="1"/>
    <col min="2" max="14" width="3.125" style="2" customWidth="1"/>
    <col min="15" max="41" width="3.375" style="2" customWidth="1"/>
    <col min="42" max="52" width="3.125" style="2" customWidth="1"/>
    <col min="53" max="53" width="4" style="2" customWidth="1"/>
    <col min="54" max="54" width="9" style="2"/>
    <col min="55" max="55" width="12.125" style="2" customWidth="1"/>
    <col min="56" max="56" width="10.75" style="2" customWidth="1"/>
    <col min="57" max="16384" width="9" style="2"/>
  </cols>
  <sheetData>
    <row r="1" spans="3:56" ht="23.25" customHeight="1" x14ac:dyDescent="0.15">
      <c r="E1" s="4" t="s">
        <v>103</v>
      </c>
    </row>
    <row r="2" spans="3:56" ht="23.25" customHeight="1" x14ac:dyDescent="0.15">
      <c r="E2" s="4" t="s">
        <v>104</v>
      </c>
      <c r="F2" s="13"/>
      <c r="G2" s="13"/>
      <c r="H2" s="13"/>
      <c r="I2" s="13"/>
      <c r="J2" s="13"/>
      <c r="K2" s="13"/>
      <c r="L2" s="13"/>
      <c r="M2" s="13"/>
      <c r="N2" s="13"/>
      <c r="O2" s="13"/>
      <c r="P2" s="13"/>
      <c r="Q2" s="13"/>
      <c r="R2" s="13"/>
      <c r="S2" s="13"/>
      <c r="T2" s="13"/>
      <c r="U2" s="13"/>
      <c r="V2" s="13"/>
      <c r="W2" s="13"/>
      <c r="X2" s="13"/>
      <c r="Y2" s="13"/>
      <c r="Z2" s="13"/>
      <c r="AA2" s="13"/>
      <c r="AO2" s="243">
        <v>2026</v>
      </c>
      <c r="AP2" s="244"/>
      <c r="AQ2" s="244"/>
      <c r="AR2" s="244"/>
      <c r="AS2" s="245"/>
      <c r="AT2" s="245"/>
      <c r="AU2" s="245"/>
      <c r="AV2" s="245"/>
      <c r="AW2" s="245"/>
      <c r="AX2" s="245"/>
      <c r="AY2" s="246"/>
    </row>
    <row r="3" spans="3:56" ht="23.25" customHeight="1" thickBot="1" x14ac:dyDescent="0.2">
      <c r="E3" s="4" t="s">
        <v>3</v>
      </c>
      <c r="AR3" s="5" t="s">
        <v>2</v>
      </c>
    </row>
    <row r="4" spans="3:56" ht="26.25" customHeight="1" x14ac:dyDescent="0.15">
      <c r="C4" s="151" t="s">
        <v>127</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3"/>
    </row>
    <row r="5" spans="3:56" ht="49.5" customHeight="1" thickBot="1" x14ac:dyDescent="0.2">
      <c r="C5" s="219" t="s">
        <v>157</v>
      </c>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1"/>
    </row>
    <row r="6" spans="3:56" ht="12" customHeight="1" x14ac:dyDescent="0.1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3:56" ht="48.75" customHeight="1" x14ac:dyDescent="0.15">
      <c r="C7" s="164" t="s">
        <v>265</v>
      </c>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row>
    <row r="8" spans="3:56" ht="29.25" customHeight="1" x14ac:dyDescent="0.15">
      <c r="C8" s="154" t="s">
        <v>24</v>
      </c>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row>
    <row r="9" spans="3:56" ht="24" customHeight="1" x14ac:dyDescent="0.15">
      <c r="Q9" s="17"/>
      <c r="AR9" s="165" t="s">
        <v>0</v>
      </c>
      <c r="AS9" s="166"/>
      <c r="AT9" s="166"/>
      <c r="AU9" s="166"/>
      <c r="AV9" s="166"/>
      <c r="AW9" s="166"/>
      <c r="AX9" s="166"/>
      <c r="AY9" s="167"/>
    </row>
    <row r="10" spans="3:56" ht="35.25" customHeight="1" x14ac:dyDescent="0.15">
      <c r="D10" s="1" t="s">
        <v>18</v>
      </c>
      <c r="AR10" s="222" t="s">
        <v>234</v>
      </c>
      <c r="AS10" s="223"/>
      <c r="AT10" s="223"/>
      <c r="AU10" s="223"/>
      <c r="AV10" s="223"/>
      <c r="AW10" s="223"/>
      <c r="AX10" s="223"/>
      <c r="AY10" s="224"/>
    </row>
    <row r="11" spans="3:56" ht="6.75" customHeight="1" x14ac:dyDescent="0.15"/>
    <row r="12" spans="3:56" ht="5.25" customHeight="1" x14ac:dyDescent="0.15"/>
    <row r="13" spans="3:56" ht="39.75" customHeight="1" x14ac:dyDescent="0.15">
      <c r="D13" s="192" t="s">
        <v>1</v>
      </c>
      <c r="E13" s="193"/>
      <c r="F13" s="193"/>
      <c r="G13" s="193"/>
      <c r="H13" s="194"/>
      <c r="I13" s="250" t="s">
        <v>7</v>
      </c>
      <c r="J13" s="250"/>
      <c r="K13" s="250"/>
      <c r="L13" s="250"/>
      <c r="M13" s="250"/>
      <c r="N13" s="250"/>
      <c r="O13" s="250"/>
      <c r="P13" s="14"/>
      <c r="Q13" s="161" t="s">
        <v>241</v>
      </c>
      <c r="R13" s="193"/>
      <c r="S13" s="193"/>
      <c r="T13" s="193"/>
      <c r="U13" s="194"/>
      <c r="V13" s="249" t="s">
        <v>7</v>
      </c>
      <c r="W13" s="249"/>
      <c r="X13" s="249"/>
      <c r="Y13" s="249"/>
      <c r="Z13" s="249"/>
      <c r="AA13" s="249"/>
      <c r="AB13" s="249"/>
      <c r="AC13" s="249"/>
      <c r="AD13" s="249"/>
      <c r="AE13" s="249"/>
      <c r="AF13" s="249"/>
      <c r="AG13" s="249"/>
      <c r="AH13" s="249"/>
      <c r="AI13" s="249"/>
      <c r="AJ13" s="2" t="s">
        <v>8</v>
      </c>
      <c r="AK13" s="248" t="s">
        <v>240</v>
      </c>
      <c r="AL13" s="248"/>
      <c r="AM13" s="248"/>
      <c r="AN13" s="248"/>
      <c r="AO13" s="248"/>
      <c r="AP13" s="248"/>
      <c r="AQ13" s="248"/>
      <c r="AR13" s="248"/>
      <c r="AS13" s="248"/>
      <c r="AT13" s="248"/>
      <c r="AU13" s="248"/>
      <c r="AV13" s="248"/>
      <c r="AW13" s="248"/>
      <c r="AX13" s="248"/>
      <c r="AY13" s="248"/>
      <c r="AZ13" s="248"/>
      <c r="BA13" s="7"/>
      <c r="BB13" s="76"/>
      <c r="BC13" s="7"/>
      <c r="BD13" s="7"/>
    </row>
    <row r="14" spans="3:56" x14ac:dyDescent="0.15">
      <c r="D14" s="15"/>
      <c r="F14" s="15"/>
      <c r="G14" s="15"/>
      <c r="H14" s="15"/>
      <c r="I14" s="2" t="s">
        <v>164</v>
      </c>
      <c r="S14" s="15"/>
      <c r="V14" s="2" t="s">
        <v>164</v>
      </c>
    </row>
    <row r="15" spans="3:56" ht="5.25" customHeight="1" x14ac:dyDescent="0.15"/>
    <row r="16" spans="3:56" ht="58.5" customHeight="1" x14ac:dyDescent="0.15">
      <c r="D16" s="161" t="s">
        <v>25</v>
      </c>
      <c r="E16" s="193"/>
      <c r="F16" s="193"/>
      <c r="G16" s="193"/>
      <c r="H16" s="194"/>
      <c r="I16" s="158" t="s">
        <v>63</v>
      </c>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row>
    <row r="17" spans="2:52" ht="5.25" customHeight="1" x14ac:dyDescent="0.15">
      <c r="D17" s="10"/>
      <c r="E17" s="9"/>
      <c r="F17" s="9"/>
      <c r="G17" s="9"/>
      <c r="H17" s="9"/>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row>
    <row r="18" spans="2:52" ht="31.5" customHeight="1" x14ac:dyDescent="0.15">
      <c r="D18" s="168" t="s">
        <v>117</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9"/>
      <c r="AL18" s="170"/>
      <c r="AM18" s="171" t="s">
        <v>8</v>
      </c>
      <c r="AN18" s="172" t="s">
        <v>118</v>
      </c>
      <c r="AO18" s="172"/>
      <c r="AP18" s="172"/>
      <c r="AQ18" s="172"/>
      <c r="AR18" s="172"/>
      <c r="AS18" s="172"/>
      <c r="AT18" s="172"/>
      <c r="AU18" s="172"/>
      <c r="AV18" s="172"/>
      <c r="AW18" s="172"/>
      <c r="AX18" s="172"/>
      <c r="AY18" s="172"/>
      <c r="AZ18" s="172"/>
    </row>
    <row r="19" spans="2:52" ht="31.5" customHeight="1" x14ac:dyDescent="0.15">
      <c r="D19" s="168" t="s">
        <v>119</v>
      </c>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9"/>
      <c r="AL19" s="170"/>
      <c r="AM19" s="171"/>
      <c r="AN19" s="172"/>
      <c r="AO19" s="172"/>
      <c r="AP19" s="172"/>
      <c r="AQ19" s="172"/>
      <c r="AR19" s="172"/>
      <c r="AS19" s="172"/>
      <c r="AT19" s="172"/>
      <c r="AU19" s="172"/>
      <c r="AV19" s="172"/>
      <c r="AW19" s="172"/>
      <c r="AX19" s="172"/>
      <c r="AY19" s="172"/>
      <c r="AZ19" s="172"/>
    </row>
    <row r="20" spans="2:52" ht="5.25" customHeight="1" x14ac:dyDescent="0.15">
      <c r="D20" s="10"/>
      <c r="E20" s="9"/>
      <c r="F20" s="9"/>
      <c r="G20" s="9"/>
      <c r="H20" s="9"/>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row>
    <row r="21" spans="2:52" ht="18.75" x14ac:dyDescent="0.15">
      <c r="B21" s="1" t="s">
        <v>60</v>
      </c>
      <c r="L21" s="3" t="s">
        <v>16</v>
      </c>
      <c r="AH21" s="3"/>
    </row>
    <row r="22" spans="2:52" ht="29.25" customHeight="1" x14ac:dyDescent="0.15">
      <c r="B22" s="174" t="s">
        <v>27</v>
      </c>
      <c r="C22" s="175"/>
      <c r="D22" s="141" t="s">
        <v>26</v>
      </c>
      <c r="E22" s="142"/>
      <c r="F22" s="142"/>
      <c r="G22" s="142"/>
      <c r="H22" s="142"/>
      <c r="I22" s="142"/>
      <c r="J22" s="142"/>
      <c r="K22" s="143"/>
      <c r="L22" s="178" t="s">
        <v>158</v>
      </c>
      <c r="M22" s="178"/>
      <c r="N22" s="178"/>
      <c r="O22" s="178"/>
      <c r="P22" s="178"/>
      <c r="Q22" s="178"/>
      <c r="R22" s="180" t="s">
        <v>160</v>
      </c>
      <c r="S22" s="181"/>
      <c r="T22" s="181"/>
      <c r="U22" s="181"/>
      <c r="V22" s="181"/>
      <c r="W22" s="181"/>
      <c r="X22" s="181"/>
      <c r="Y22" s="181"/>
      <c r="Z22" s="181"/>
      <c r="AA22" s="181"/>
      <c r="AB22" s="181"/>
      <c r="AC22" s="181"/>
      <c r="AD22" s="181"/>
      <c r="AE22" s="181"/>
      <c r="AF22" s="181"/>
      <c r="AG22" s="181"/>
      <c r="AH22" s="181"/>
      <c r="AI22" s="181"/>
      <c r="AJ22" s="181"/>
      <c r="AK22" s="181"/>
      <c r="AL22" s="182"/>
      <c r="AM22" s="186" t="s">
        <v>162</v>
      </c>
      <c r="AN22" s="187"/>
      <c r="AO22" s="187"/>
      <c r="AP22" s="187"/>
      <c r="AQ22" s="187"/>
      <c r="AR22" s="187"/>
      <c r="AS22" s="187"/>
      <c r="AT22" s="187"/>
      <c r="AU22" s="187"/>
      <c r="AV22" s="187"/>
      <c r="AW22" s="187"/>
      <c r="AX22" s="187"/>
      <c r="AY22" s="187"/>
      <c r="AZ22" s="188"/>
    </row>
    <row r="23" spans="2:52" ht="29.25" customHeight="1" x14ac:dyDescent="0.15">
      <c r="B23" s="176"/>
      <c r="C23" s="177"/>
      <c r="D23" s="144"/>
      <c r="E23" s="145"/>
      <c r="F23" s="145"/>
      <c r="G23" s="145"/>
      <c r="H23" s="145"/>
      <c r="I23" s="145"/>
      <c r="J23" s="145"/>
      <c r="K23" s="146"/>
      <c r="L23" s="178" t="s">
        <v>159</v>
      </c>
      <c r="M23" s="179"/>
      <c r="N23" s="179"/>
      <c r="O23" s="179"/>
      <c r="P23" s="179"/>
      <c r="Q23" s="179"/>
      <c r="R23" s="183" t="s">
        <v>161</v>
      </c>
      <c r="S23" s="184"/>
      <c r="T23" s="184"/>
      <c r="U23" s="184"/>
      <c r="V23" s="184"/>
      <c r="W23" s="184"/>
      <c r="X23" s="184"/>
      <c r="Y23" s="184"/>
      <c r="Z23" s="184"/>
      <c r="AA23" s="184"/>
      <c r="AB23" s="184"/>
      <c r="AC23" s="184"/>
      <c r="AD23" s="184"/>
      <c r="AE23" s="184"/>
      <c r="AF23" s="184"/>
      <c r="AG23" s="184"/>
      <c r="AH23" s="184"/>
      <c r="AI23" s="184"/>
      <c r="AJ23" s="184"/>
      <c r="AK23" s="184"/>
      <c r="AL23" s="185"/>
      <c r="AM23" s="189"/>
      <c r="AN23" s="190"/>
      <c r="AO23" s="190"/>
      <c r="AP23" s="190"/>
      <c r="AQ23" s="190"/>
      <c r="AR23" s="190"/>
      <c r="AS23" s="190"/>
      <c r="AT23" s="190"/>
      <c r="AU23" s="190"/>
      <c r="AV23" s="190"/>
      <c r="AW23" s="190"/>
      <c r="AX23" s="190"/>
      <c r="AY23" s="190"/>
      <c r="AZ23" s="191"/>
    </row>
    <row r="24" spans="2:52" ht="68.25" customHeight="1" x14ac:dyDescent="0.15">
      <c r="B24" s="173" t="s">
        <v>28</v>
      </c>
      <c r="C24" s="173"/>
      <c r="D24" s="140" t="s">
        <v>48</v>
      </c>
      <c r="E24" s="140"/>
      <c r="F24" s="140"/>
      <c r="G24" s="140"/>
      <c r="H24" s="140"/>
      <c r="I24" s="140"/>
      <c r="J24" s="140"/>
      <c r="K24" s="140"/>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4"/>
    </row>
    <row r="25" spans="2:52" ht="33" customHeight="1" x14ac:dyDescent="0.15">
      <c r="B25" s="159" t="s">
        <v>29</v>
      </c>
      <c r="C25" s="160"/>
      <c r="D25" s="161" t="s">
        <v>45</v>
      </c>
      <c r="E25" s="162"/>
      <c r="F25" s="162"/>
      <c r="G25" s="162"/>
      <c r="H25" s="162"/>
      <c r="I25" s="162"/>
      <c r="J25" s="162"/>
      <c r="K25" s="163"/>
      <c r="L25" s="161" t="s">
        <v>46</v>
      </c>
      <c r="M25" s="162"/>
      <c r="N25" s="163"/>
      <c r="O25" s="155"/>
      <c r="P25" s="156"/>
      <c r="Q25" s="156"/>
      <c r="R25" s="156"/>
      <c r="S25" s="156"/>
      <c r="T25" s="156"/>
      <c r="U25" s="156"/>
      <c r="V25" s="157"/>
      <c r="W25" s="161" t="s">
        <v>47</v>
      </c>
      <c r="X25" s="162"/>
      <c r="Y25" s="163"/>
      <c r="Z25" s="155"/>
      <c r="AA25" s="156"/>
      <c r="AB25" s="156"/>
      <c r="AC25" s="156"/>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7"/>
    </row>
    <row r="26" spans="2:52" ht="22.5" customHeight="1" x14ac:dyDescent="0.15">
      <c r="B26" s="173" t="s">
        <v>30</v>
      </c>
      <c r="C26" s="173"/>
      <c r="D26" s="140" t="s">
        <v>33</v>
      </c>
      <c r="E26" s="140"/>
      <c r="F26" s="140"/>
      <c r="G26" s="140"/>
      <c r="H26" s="140"/>
      <c r="I26" s="140"/>
      <c r="J26" s="140"/>
      <c r="K26" s="140"/>
      <c r="L26" s="18" t="s">
        <v>6</v>
      </c>
      <c r="M26" s="225"/>
      <c r="N26" s="225"/>
      <c r="O26" s="225"/>
      <c r="P26" s="19" t="s">
        <v>21</v>
      </c>
      <c r="Q26" s="225"/>
      <c r="R26" s="225"/>
      <c r="S26" s="225"/>
      <c r="T26" s="225"/>
      <c r="U26" s="225"/>
      <c r="V26" s="225"/>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row>
    <row r="27" spans="2:52" ht="37.5" customHeight="1" x14ac:dyDescent="0.15">
      <c r="B27" s="173"/>
      <c r="C27" s="173"/>
      <c r="D27" s="140"/>
      <c r="E27" s="140"/>
      <c r="F27" s="140"/>
      <c r="G27" s="140"/>
      <c r="H27" s="140"/>
      <c r="I27" s="140"/>
      <c r="J27" s="140"/>
      <c r="K27" s="140"/>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row>
    <row r="28" spans="2:52" ht="26.25" customHeight="1" x14ac:dyDescent="0.15">
      <c r="B28" s="173"/>
      <c r="C28" s="173"/>
      <c r="D28" s="140"/>
      <c r="E28" s="140"/>
      <c r="F28" s="140"/>
      <c r="G28" s="140"/>
      <c r="H28" s="140"/>
      <c r="I28" s="140"/>
      <c r="J28" s="140"/>
      <c r="K28" s="140"/>
      <c r="L28" s="192" t="s">
        <v>34</v>
      </c>
      <c r="M28" s="193"/>
      <c r="N28" s="194"/>
      <c r="O28" s="226"/>
      <c r="P28" s="203"/>
      <c r="Q28" s="203"/>
      <c r="R28" s="203"/>
      <c r="S28" s="203"/>
      <c r="T28" s="203"/>
      <c r="U28" s="203"/>
      <c r="V28" s="203"/>
      <c r="W28" s="203"/>
      <c r="X28" s="203"/>
      <c r="Y28" s="204"/>
      <c r="Z28" s="192" t="s">
        <v>35</v>
      </c>
      <c r="AA28" s="193"/>
      <c r="AB28" s="194"/>
      <c r="AC28" s="202"/>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4"/>
    </row>
    <row r="29" spans="2:52" ht="26.25" customHeight="1" x14ac:dyDescent="0.15">
      <c r="B29" s="173" t="s">
        <v>31</v>
      </c>
      <c r="C29" s="173"/>
      <c r="D29" s="140" t="s">
        <v>36</v>
      </c>
      <c r="E29" s="140"/>
      <c r="F29" s="140"/>
      <c r="G29" s="140"/>
      <c r="H29" s="140"/>
      <c r="I29" s="140"/>
      <c r="J29" s="140"/>
      <c r="K29" s="140"/>
      <c r="L29" s="251"/>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row>
    <row r="30" spans="2:52" ht="17.25" customHeight="1" x14ac:dyDescent="0.15">
      <c r="B30" s="173" t="s">
        <v>32</v>
      </c>
      <c r="C30" s="173"/>
      <c r="D30" s="140" t="s">
        <v>64</v>
      </c>
      <c r="E30" s="215"/>
      <c r="F30" s="215"/>
      <c r="G30" s="215"/>
      <c r="H30" s="215"/>
      <c r="I30" s="215"/>
      <c r="J30" s="215"/>
      <c r="K30" s="215"/>
      <c r="L30" s="255" t="s">
        <v>4</v>
      </c>
      <c r="M30" s="256"/>
      <c r="N30" s="256"/>
      <c r="O30" s="256"/>
      <c r="P30" s="256"/>
      <c r="Q30" s="256"/>
      <c r="R30" s="256"/>
      <c r="S30" s="256"/>
      <c r="T30" s="256"/>
      <c r="U30" s="256"/>
      <c r="V30" s="256"/>
      <c r="W30" s="256"/>
      <c r="X30" s="256"/>
      <c r="Y30" s="256"/>
      <c r="Z30" s="256"/>
      <c r="AA30" s="256"/>
      <c r="AB30" s="256"/>
      <c r="AC30" s="256"/>
      <c r="AD30" s="256"/>
      <c r="AE30" s="257"/>
      <c r="AF30" s="255" t="s">
        <v>5</v>
      </c>
      <c r="AG30" s="256"/>
      <c r="AH30" s="256"/>
      <c r="AI30" s="256"/>
      <c r="AJ30" s="256"/>
      <c r="AK30" s="256"/>
      <c r="AL30" s="256"/>
      <c r="AM30" s="256"/>
      <c r="AN30" s="256"/>
      <c r="AO30" s="256"/>
      <c r="AP30" s="256"/>
      <c r="AQ30" s="256"/>
      <c r="AR30" s="256"/>
      <c r="AS30" s="256"/>
      <c r="AT30" s="256"/>
      <c r="AU30" s="256"/>
      <c r="AV30" s="256"/>
      <c r="AW30" s="256"/>
      <c r="AX30" s="256"/>
      <c r="AY30" s="256"/>
      <c r="AZ30" s="257"/>
    </row>
    <row r="31" spans="2:52" ht="18" customHeight="1" x14ac:dyDescent="0.15">
      <c r="B31" s="173"/>
      <c r="C31" s="173"/>
      <c r="D31" s="215"/>
      <c r="E31" s="215"/>
      <c r="F31" s="215"/>
      <c r="G31" s="215"/>
      <c r="H31" s="215"/>
      <c r="I31" s="215"/>
      <c r="J31" s="215"/>
      <c r="K31" s="215"/>
      <c r="L31" s="258"/>
      <c r="M31" s="259"/>
      <c r="N31" s="259"/>
      <c r="O31" s="259"/>
      <c r="P31" s="259"/>
      <c r="Q31" s="259"/>
      <c r="R31" s="259"/>
      <c r="S31" s="259"/>
      <c r="T31" s="259"/>
      <c r="U31" s="259"/>
      <c r="V31" s="259"/>
      <c r="W31" s="259"/>
      <c r="X31" s="259"/>
      <c r="Y31" s="259"/>
      <c r="Z31" s="259"/>
      <c r="AA31" s="259"/>
      <c r="AB31" s="259"/>
      <c r="AC31" s="259"/>
      <c r="AD31" s="259"/>
      <c r="AE31" s="260"/>
      <c r="AF31" s="262"/>
      <c r="AG31" s="263"/>
      <c r="AH31" s="263"/>
      <c r="AI31" s="263"/>
      <c r="AJ31" s="263"/>
      <c r="AK31" s="263"/>
      <c r="AL31" s="263"/>
      <c r="AM31" s="263"/>
      <c r="AN31" s="263"/>
      <c r="AO31" s="263"/>
      <c r="AP31" s="263"/>
      <c r="AQ31" s="263"/>
      <c r="AR31" s="263"/>
      <c r="AS31" s="263"/>
      <c r="AT31" s="263"/>
      <c r="AU31" s="263"/>
      <c r="AV31" s="263"/>
      <c r="AW31" s="263"/>
      <c r="AX31" s="263"/>
      <c r="AY31" s="263"/>
      <c r="AZ31" s="264"/>
    </row>
    <row r="32" spans="2:52" ht="42" customHeight="1" x14ac:dyDescent="0.15">
      <c r="B32" s="173"/>
      <c r="C32" s="173"/>
      <c r="D32" s="215"/>
      <c r="E32" s="215"/>
      <c r="F32" s="215"/>
      <c r="G32" s="215"/>
      <c r="H32" s="215"/>
      <c r="I32" s="215"/>
      <c r="J32" s="215"/>
      <c r="K32" s="215"/>
      <c r="L32" s="265"/>
      <c r="M32" s="266"/>
      <c r="N32" s="266"/>
      <c r="O32" s="266"/>
      <c r="P32" s="266"/>
      <c r="Q32" s="266"/>
      <c r="R32" s="266"/>
      <c r="S32" s="266"/>
      <c r="T32" s="266"/>
      <c r="U32" s="266"/>
      <c r="V32" s="266"/>
      <c r="W32" s="266"/>
      <c r="X32" s="266"/>
      <c r="Y32" s="266"/>
      <c r="Z32" s="266"/>
      <c r="AA32" s="266"/>
      <c r="AB32" s="266"/>
      <c r="AC32" s="266"/>
      <c r="AD32" s="266"/>
      <c r="AE32" s="267"/>
      <c r="AF32" s="195"/>
      <c r="AG32" s="196"/>
      <c r="AH32" s="196"/>
      <c r="AI32" s="196"/>
      <c r="AJ32" s="196"/>
      <c r="AK32" s="196"/>
      <c r="AL32" s="196"/>
      <c r="AM32" s="196"/>
      <c r="AN32" s="196"/>
      <c r="AO32" s="196"/>
      <c r="AP32" s="196"/>
      <c r="AQ32" s="196"/>
      <c r="AR32" s="196"/>
      <c r="AS32" s="196"/>
      <c r="AT32" s="196"/>
      <c r="AU32" s="196"/>
      <c r="AV32" s="196"/>
      <c r="AW32" s="196"/>
      <c r="AX32" s="196"/>
      <c r="AY32" s="196"/>
      <c r="AZ32" s="197"/>
    </row>
    <row r="33" spans="2:56" ht="42" customHeight="1" x14ac:dyDescent="0.15">
      <c r="B33" s="173" t="s">
        <v>37</v>
      </c>
      <c r="C33" s="173"/>
      <c r="D33" s="140" t="s">
        <v>59</v>
      </c>
      <c r="E33" s="215"/>
      <c r="F33" s="215"/>
      <c r="G33" s="215"/>
      <c r="H33" s="215"/>
      <c r="I33" s="215"/>
      <c r="J33" s="215"/>
      <c r="K33" s="215"/>
      <c r="L33" s="198"/>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200"/>
    </row>
    <row r="34" spans="2:56" ht="26.25" customHeight="1" x14ac:dyDescent="0.15">
      <c r="B34" s="173" t="s">
        <v>39</v>
      </c>
      <c r="C34" s="173"/>
      <c r="D34" s="215" t="s">
        <v>49</v>
      </c>
      <c r="E34" s="215"/>
      <c r="F34" s="215"/>
      <c r="G34" s="215"/>
      <c r="H34" s="215"/>
      <c r="I34" s="215"/>
      <c r="J34" s="215"/>
      <c r="K34" s="215"/>
      <c r="L34" s="192" t="s">
        <v>34</v>
      </c>
      <c r="M34" s="193"/>
      <c r="N34" s="194"/>
      <c r="O34" s="226"/>
      <c r="P34" s="203"/>
      <c r="Q34" s="203"/>
      <c r="R34" s="203"/>
      <c r="S34" s="203"/>
      <c r="T34" s="203"/>
      <c r="U34" s="203"/>
      <c r="V34" s="203"/>
      <c r="W34" s="203"/>
      <c r="X34" s="203"/>
      <c r="Y34" s="204"/>
      <c r="Z34" s="192" t="s">
        <v>35</v>
      </c>
      <c r="AA34" s="193"/>
      <c r="AB34" s="194"/>
      <c r="AC34" s="202"/>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4"/>
    </row>
    <row r="35" spans="2:56" s="20" customFormat="1" ht="44.25" customHeight="1" x14ac:dyDescent="0.15">
      <c r="B35" s="122" t="s">
        <v>86</v>
      </c>
      <c r="C35" s="122"/>
      <c r="D35" s="123" t="s">
        <v>87</v>
      </c>
      <c r="E35" s="123"/>
      <c r="F35" s="123"/>
      <c r="G35" s="123"/>
      <c r="H35" s="123"/>
      <c r="I35" s="123"/>
      <c r="J35" s="123"/>
      <c r="K35" s="123"/>
      <c r="L35" s="124" t="s">
        <v>276</v>
      </c>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row>
    <row r="36" spans="2:56" customFormat="1" ht="22.5" customHeight="1" x14ac:dyDescent="0.15">
      <c r="B36" s="122"/>
      <c r="C36" s="122"/>
      <c r="D36" s="123"/>
      <c r="E36" s="123"/>
      <c r="F36" s="123"/>
      <c r="G36" s="123"/>
      <c r="H36" s="123"/>
      <c r="I36" s="123"/>
      <c r="J36" s="123"/>
      <c r="K36" s="123"/>
      <c r="L36" s="125" t="s">
        <v>88</v>
      </c>
      <c r="M36" s="125"/>
      <c r="N36" s="125"/>
      <c r="O36" s="125"/>
      <c r="P36" s="125"/>
      <c r="Q36" s="125"/>
      <c r="R36" s="125"/>
      <c r="S36" s="125"/>
      <c r="T36" s="125"/>
      <c r="U36" s="125"/>
      <c r="V36" s="125"/>
      <c r="W36" s="125"/>
      <c r="X36" s="125"/>
      <c r="Y36" s="125"/>
      <c r="Z36" s="125"/>
      <c r="AA36" s="125" t="s">
        <v>121</v>
      </c>
      <c r="AB36" s="125"/>
      <c r="AC36" s="125"/>
      <c r="AD36" s="125"/>
      <c r="AE36" s="125"/>
      <c r="AF36" s="125"/>
      <c r="AG36" s="125" t="s">
        <v>89</v>
      </c>
      <c r="AH36" s="125"/>
      <c r="AI36" s="125"/>
      <c r="AJ36" s="125"/>
      <c r="AK36" s="125"/>
      <c r="AL36" s="125"/>
      <c r="AM36" s="125"/>
      <c r="AN36" s="125"/>
      <c r="AO36" s="125"/>
      <c r="AP36" s="125"/>
      <c r="AQ36" s="125"/>
      <c r="AR36" s="125"/>
      <c r="AS36" s="125"/>
      <c r="AT36" s="125"/>
      <c r="AU36" s="125"/>
      <c r="AV36" s="125"/>
      <c r="AW36" s="125"/>
      <c r="AX36" s="125"/>
      <c r="AY36" s="125"/>
      <c r="AZ36" s="125"/>
    </row>
    <row r="37" spans="2:56" customFormat="1" ht="35.25" customHeight="1" x14ac:dyDescent="0.15">
      <c r="B37" s="122"/>
      <c r="C37" s="122"/>
      <c r="D37" s="123"/>
      <c r="E37" s="123"/>
      <c r="F37" s="123"/>
      <c r="G37" s="123"/>
      <c r="H37" s="123"/>
      <c r="I37" s="123"/>
      <c r="J37" s="123"/>
      <c r="K37" s="123"/>
      <c r="L37" s="210"/>
      <c r="M37" s="210"/>
      <c r="N37" s="210"/>
      <c r="O37" s="210"/>
      <c r="P37" s="210"/>
      <c r="Q37" s="210"/>
      <c r="R37" s="210"/>
      <c r="S37" s="210"/>
      <c r="T37" s="210"/>
      <c r="U37" s="210"/>
      <c r="V37" s="210"/>
      <c r="W37" s="210"/>
      <c r="X37" s="210"/>
      <c r="Y37" s="210"/>
      <c r="Z37" s="210"/>
      <c r="AA37" s="211"/>
      <c r="AB37" s="211"/>
      <c r="AC37" s="211"/>
      <c r="AD37" s="211"/>
      <c r="AE37" s="211"/>
      <c r="AF37" s="211"/>
      <c r="AG37" s="212"/>
      <c r="AH37" s="212"/>
      <c r="AI37" s="212"/>
      <c r="AJ37" s="212"/>
      <c r="AK37" s="212"/>
      <c r="AL37" s="212"/>
      <c r="AM37" s="212"/>
      <c r="AN37" s="212"/>
      <c r="AO37" s="212"/>
      <c r="AP37" s="212"/>
      <c r="AQ37" s="212"/>
      <c r="AR37" s="212"/>
      <c r="AS37" s="212"/>
      <c r="AT37" s="212"/>
      <c r="AU37" s="212"/>
      <c r="AV37" s="212"/>
      <c r="AW37" s="212"/>
      <c r="AX37" s="212"/>
      <c r="AY37" s="212"/>
      <c r="AZ37" s="212"/>
    </row>
    <row r="38" spans="2:56" customFormat="1" ht="22.5" customHeight="1" x14ac:dyDescent="0.15">
      <c r="B38" s="122"/>
      <c r="C38" s="122"/>
      <c r="D38" s="123"/>
      <c r="E38" s="123"/>
      <c r="F38" s="123"/>
      <c r="G38" s="123"/>
      <c r="H38" s="123"/>
      <c r="I38" s="123"/>
      <c r="J38" s="123"/>
      <c r="K38" s="123"/>
      <c r="L38" s="213" t="s">
        <v>90</v>
      </c>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row>
    <row r="39" spans="2:56" customFormat="1" ht="169.5" customHeight="1" x14ac:dyDescent="0.15">
      <c r="B39" s="122"/>
      <c r="C39" s="122"/>
      <c r="D39" s="123"/>
      <c r="E39" s="123"/>
      <c r="F39" s="123"/>
      <c r="G39" s="123"/>
      <c r="H39" s="123"/>
      <c r="I39" s="123"/>
      <c r="J39" s="123"/>
      <c r="K39" s="123"/>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row>
    <row r="40" spans="2:56" customFormat="1" ht="23.25" customHeight="1" x14ac:dyDescent="0.15">
      <c r="B40" s="21" t="s">
        <v>163</v>
      </c>
      <c r="C40" s="22"/>
      <c r="D40" s="23"/>
      <c r="E40" s="23"/>
      <c r="F40" s="23"/>
      <c r="G40" s="23"/>
      <c r="H40" s="23"/>
      <c r="I40" s="23"/>
      <c r="J40" s="23"/>
      <c r="K40" s="23"/>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row>
    <row r="41" spans="2:56" ht="29.25" customHeight="1" x14ac:dyDescent="0.15">
      <c r="B41" s="206" t="s">
        <v>40</v>
      </c>
      <c r="C41" s="207"/>
      <c r="D41" s="208" t="s">
        <v>107</v>
      </c>
      <c r="E41" s="208"/>
      <c r="F41" s="208"/>
      <c r="G41" s="208"/>
      <c r="H41" s="208"/>
      <c r="I41" s="208"/>
      <c r="J41" s="208"/>
      <c r="K41" s="208"/>
      <c r="L41" s="208" t="s">
        <v>108</v>
      </c>
      <c r="M41" s="208"/>
      <c r="N41" s="208"/>
      <c r="O41" s="237"/>
      <c r="P41" s="237"/>
      <c r="Q41" s="237"/>
      <c r="R41" s="208" t="s">
        <v>105</v>
      </c>
      <c r="S41" s="208"/>
      <c r="T41" s="238"/>
      <c r="U41" s="238"/>
      <c r="V41" s="208" t="s">
        <v>106</v>
      </c>
      <c r="W41" s="208"/>
      <c r="X41" s="239"/>
      <c r="Y41" s="239"/>
      <c r="Z41" s="240" t="s">
        <v>109</v>
      </c>
      <c r="AA41" s="240"/>
      <c r="AB41" s="240"/>
      <c r="AC41" s="240"/>
      <c r="AD41" s="240"/>
      <c r="AE41" s="240"/>
      <c r="AF41" s="237"/>
      <c r="AG41" s="237"/>
      <c r="AH41" s="240" t="s">
        <v>105</v>
      </c>
      <c r="AI41" s="240"/>
      <c r="AJ41" s="241"/>
      <c r="AK41" s="241"/>
      <c r="AL41" s="208" t="s">
        <v>110</v>
      </c>
      <c r="AM41" s="208"/>
      <c r="AN41" s="208"/>
      <c r="AO41" s="208"/>
      <c r="AP41" s="208"/>
      <c r="AQ41" s="208"/>
      <c r="AR41" s="208"/>
      <c r="AS41" s="208"/>
      <c r="AT41" s="237"/>
      <c r="AU41" s="237"/>
      <c r="AV41" s="240" t="s">
        <v>105</v>
      </c>
      <c r="AW41" s="240"/>
      <c r="AX41" s="242"/>
      <c r="AY41" s="242"/>
      <c r="AZ41" s="242"/>
    </row>
    <row r="42" spans="2:56" customFormat="1" ht="17.25" customHeight="1" x14ac:dyDescent="0.15">
      <c r="B42" s="122" t="s">
        <v>42</v>
      </c>
      <c r="C42" s="122"/>
      <c r="D42" s="133" t="s">
        <v>68</v>
      </c>
      <c r="E42" s="133"/>
      <c r="F42" s="133" t="s">
        <v>69</v>
      </c>
      <c r="G42" s="133"/>
      <c r="H42" s="133"/>
      <c r="I42" s="133"/>
      <c r="J42" s="133"/>
      <c r="K42" s="133"/>
      <c r="L42" s="205" t="s">
        <v>70</v>
      </c>
      <c r="M42" s="205"/>
      <c r="N42" s="205"/>
      <c r="O42" s="205"/>
      <c r="P42" s="205"/>
      <c r="Q42" s="205"/>
      <c r="R42" s="205"/>
      <c r="S42" s="205"/>
      <c r="T42" s="205"/>
      <c r="U42" s="205" t="s">
        <v>82</v>
      </c>
      <c r="V42" s="205"/>
      <c r="W42" s="205"/>
      <c r="X42" s="205"/>
      <c r="Y42" s="205"/>
      <c r="Z42" s="205"/>
      <c r="AA42" s="205"/>
      <c r="AB42" s="205"/>
      <c r="AC42" s="205"/>
      <c r="AD42" s="133" t="s">
        <v>71</v>
      </c>
      <c r="AE42" s="133"/>
      <c r="AF42" s="133"/>
      <c r="AG42" s="133"/>
      <c r="AH42" s="133"/>
      <c r="AI42" s="205" t="s">
        <v>70</v>
      </c>
      <c r="AJ42" s="205"/>
      <c r="AK42" s="205"/>
      <c r="AL42" s="205"/>
      <c r="AM42" s="205"/>
      <c r="AN42" s="205"/>
      <c r="AO42" s="205"/>
      <c r="AP42" s="205"/>
      <c r="AQ42" s="205"/>
      <c r="AR42" s="205" t="s">
        <v>82</v>
      </c>
      <c r="AS42" s="205"/>
      <c r="AT42" s="205"/>
      <c r="AU42" s="205"/>
      <c r="AV42" s="205"/>
      <c r="AW42" s="205"/>
      <c r="AX42" s="205"/>
      <c r="AY42" s="205"/>
      <c r="AZ42" s="205"/>
    </row>
    <row r="43" spans="2:56" customFormat="1" ht="33" customHeight="1" x14ac:dyDescent="0.15">
      <c r="B43" s="122"/>
      <c r="C43" s="122"/>
      <c r="D43" s="133"/>
      <c r="E43" s="133"/>
      <c r="F43" s="133"/>
      <c r="G43" s="133"/>
      <c r="H43" s="133"/>
      <c r="I43" s="133"/>
      <c r="J43" s="133"/>
      <c r="K43" s="133"/>
      <c r="L43" s="130"/>
      <c r="M43" s="131"/>
      <c r="N43" s="131"/>
      <c r="O43" s="131"/>
      <c r="P43" s="131"/>
      <c r="Q43" s="131"/>
      <c r="R43" s="132"/>
      <c r="S43" s="128" t="s">
        <v>72</v>
      </c>
      <c r="T43" s="129"/>
      <c r="U43" s="130"/>
      <c r="V43" s="131"/>
      <c r="W43" s="131"/>
      <c r="X43" s="131"/>
      <c r="Y43" s="131"/>
      <c r="Z43" s="131"/>
      <c r="AA43" s="132"/>
      <c r="AB43" s="128" t="s">
        <v>72</v>
      </c>
      <c r="AC43" s="129"/>
      <c r="AD43" s="133"/>
      <c r="AE43" s="133"/>
      <c r="AF43" s="133"/>
      <c r="AG43" s="133"/>
      <c r="AH43" s="133"/>
      <c r="AI43" s="130"/>
      <c r="AJ43" s="131"/>
      <c r="AK43" s="131"/>
      <c r="AL43" s="131"/>
      <c r="AM43" s="131"/>
      <c r="AN43" s="131"/>
      <c r="AO43" s="132"/>
      <c r="AP43" s="128" t="s">
        <v>72</v>
      </c>
      <c r="AQ43" s="129"/>
      <c r="AR43" s="130"/>
      <c r="AS43" s="131"/>
      <c r="AT43" s="131"/>
      <c r="AU43" s="131"/>
      <c r="AV43" s="131"/>
      <c r="AW43" s="131"/>
      <c r="AX43" s="132"/>
      <c r="AY43" s="128" t="s">
        <v>72</v>
      </c>
      <c r="AZ43" s="129"/>
    </row>
    <row r="44" spans="2:56" customFormat="1" ht="33" customHeight="1" x14ac:dyDescent="0.15">
      <c r="B44" s="122"/>
      <c r="C44" s="122"/>
      <c r="D44" s="133"/>
      <c r="E44" s="133"/>
      <c r="F44" s="123" t="s">
        <v>128</v>
      </c>
      <c r="G44" s="123"/>
      <c r="H44" s="123"/>
      <c r="I44" s="123"/>
      <c r="J44" s="123"/>
      <c r="K44" s="123"/>
      <c r="L44" s="133" t="s">
        <v>73</v>
      </c>
      <c r="M44" s="133"/>
      <c r="N44" s="133"/>
      <c r="O44" s="133"/>
      <c r="P44" s="133"/>
      <c r="Q44" s="134"/>
      <c r="R44" s="134"/>
      <c r="S44" s="134"/>
      <c r="T44" s="134"/>
      <c r="U44" s="134"/>
      <c r="V44" s="134"/>
      <c r="W44" s="134"/>
      <c r="X44" s="135" t="s">
        <v>72</v>
      </c>
      <c r="Y44" s="135"/>
      <c r="Z44" s="133" t="s">
        <v>74</v>
      </c>
      <c r="AA44" s="133"/>
      <c r="AB44" s="133"/>
      <c r="AC44" s="133"/>
      <c r="AD44" s="133"/>
      <c r="AE44" s="134"/>
      <c r="AF44" s="134"/>
      <c r="AG44" s="134"/>
      <c r="AH44" s="134"/>
      <c r="AI44" s="134"/>
      <c r="AJ44" s="134"/>
      <c r="AK44" s="134"/>
      <c r="AL44" s="135" t="s">
        <v>72</v>
      </c>
      <c r="AM44" s="135"/>
      <c r="AN44" s="133" t="s">
        <v>75</v>
      </c>
      <c r="AO44" s="133"/>
      <c r="AP44" s="133"/>
      <c r="AQ44" s="133"/>
      <c r="AR44" s="134"/>
      <c r="AS44" s="134"/>
      <c r="AT44" s="134"/>
      <c r="AU44" s="134"/>
      <c r="AV44" s="134"/>
      <c r="AW44" s="134"/>
      <c r="AX44" s="134"/>
      <c r="AY44" s="135" t="s">
        <v>72</v>
      </c>
      <c r="AZ44" s="135"/>
    </row>
    <row r="45" spans="2:56" customFormat="1" ht="33" customHeight="1" x14ac:dyDescent="0.15">
      <c r="B45" s="122"/>
      <c r="C45" s="122"/>
      <c r="D45" s="133"/>
      <c r="E45" s="133"/>
      <c r="F45" s="123"/>
      <c r="G45" s="123"/>
      <c r="H45" s="123"/>
      <c r="I45" s="123"/>
      <c r="J45" s="123"/>
      <c r="K45" s="123"/>
      <c r="L45" s="133" t="s">
        <v>76</v>
      </c>
      <c r="M45" s="133"/>
      <c r="N45" s="133"/>
      <c r="O45" s="133"/>
      <c r="P45" s="133"/>
      <c r="Q45" s="136"/>
      <c r="R45" s="136"/>
      <c r="S45" s="136"/>
      <c r="T45" s="136"/>
      <c r="U45" s="136"/>
      <c r="V45" s="136"/>
      <c r="W45" s="136"/>
      <c r="X45" s="135" t="s">
        <v>72</v>
      </c>
      <c r="Y45" s="135"/>
      <c r="Z45" s="133" t="s">
        <v>77</v>
      </c>
      <c r="AA45" s="133"/>
      <c r="AB45" s="133"/>
      <c r="AC45" s="133"/>
      <c r="AD45" s="133"/>
      <c r="AE45" s="136"/>
      <c r="AF45" s="136"/>
      <c r="AG45" s="136"/>
      <c r="AH45" s="136"/>
      <c r="AI45" s="136"/>
      <c r="AJ45" s="136"/>
      <c r="AK45" s="136"/>
      <c r="AL45" s="135" t="s">
        <v>72</v>
      </c>
      <c r="AM45" s="135"/>
      <c r="AN45" s="137" t="s">
        <v>14</v>
      </c>
      <c r="AO45" s="138"/>
      <c r="AP45" s="138"/>
      <c r="AQ45" s="139"/>
      <c r="AR45" s="130"/>
      <c r="AS45" s="131"/>
      <c r="AT45" s="131"/>
      <c r="AU45" s="131"/>
      <c r="AV45" s="131"/>
      <c r="AW45" s="131"/>
      <c r="AX45" s="132"/>
      <c r="AY45" s="126" t="s">
        <v>72</v>
      </c>
      <c r="AZ45" s="127"/>
    </row>
    <row r="46" spans="2:56" customFormat="1" ht="33" customHeight="1" x14ac:dyDescent="0.15">
      <c r="B46" s="209" t="s">
        <v>202</v>
      </c>
      <c r="C46" s="209"/>
      <c r="D46" s="133" t="s">
        <v>78</v>
      </c>
      <c r="E46" s="133"/>
      <c r="F46" s="133"/>
      <c r="G46" s="133"/>
      <c r="H46" s="133"/>
      <c r="I46" s="133"/>
      <c r="J46" s="133"/>
      <c r="K46" s="133"/>
      <c r="L46" s="123" t="s">
        <v>69</v>
      </c>
      <c r="M46" s="123"/>
      <c r="N46" s="123"/>
      <c r="O46" s="123"/>
      <c r="P46" s="123"/>
      <c r="Q46" s="130"/>
      <c r="R46" s="131"/>
      <c r="S46" s="131"/>
      <c r="T46" s="131"/>
      <c r="U46" s="131"/>
      <c r="V46" s="131"/>
      <c r="W46" s="131"/>
      <c r="X46" s="126" t="s">
        <v>72</v>
      </c>
      <c r="Y46" s="127"/>
      <c r="Z46" s="123" t="s">
        <v>71</v>
      </c>
      <c r="AA46" s="123"/>
      <c r="AB46" s="123"/>
      <c r="AC46" s="123"/>
      <c r="AD46" s="123"/>
      <c r="AE46" s="130"/>
      <c r="AF46" s="131"/>
      <c r="AG46" s="131"/>
      <c r="AH46" s="131"/>
      <c r="AI46" s="131"/>
      <c r="AJ46" s="131"/>
      <c r="AK46" s="131"/>
      <c r="AL46" s="126" t="s">
        <v>72</v>
      </c>
      <c r="AM46" s="127"/>
      <c r="AN46" s="216"/>
      <c r="AO46" s="217"/>
      <c r="AP46" s="217"/>
      <c r="AQ46" s="217"/>
      <c r="AR46" s="217"/>
      <c r="AS46" s="217"/>
      <c r="AT46" s="217"/>
      <c r="AU46" s="217"/>
      <c r="AV46" s="217"/>
      <c r="AW46" s="217"/>
      <c r="AX46" s="217"/>
      <c r="AY46" s="217"/>
      <c r="AZ46" s="218"/>
    </row>
    <row r="47" spans="2:56" ht="23.25" customHeight="1" x14ac:dyDescent="0.2">
      <c r="B47" s="21" t="s">
        <v>52</v>
      </c>
      <c r="O47" s="21"/>
      <c r="V47" s="21" t="s">
        <v>203</v>
      </c>
      <c r="Y47" s="3"/>
      <c r="Z47" s="25"/>
      <c r="AA47" s="25"/>
      <c r="AB47" s="5"/>
      <c r="AC47" s="26"/>
      <c r="AD47" s="26"/>
      <c r="AE47" s="26"/>
      <c r="AF47" s="26"/>
      <c r="AG47" s="26"/>
      <c r="AH47" s="26"/>
    </row>
    <row r="48" spans="2:56" ht="35.25" customHeight="1" x14ac:dyDescent="0.15">
      <c r="B48" s="174" t="s">
        <v>79</v>
      </c>
      <c r="C48" s="175"/>
      <c r="D48" s="192"/>
      <c r="E48" s="193"/>
      <c r="F48" s="193"/>
      <c r="G48" s="193"/>
      <c r="H48" s="193"/>
      <c r="I48" s="193"/>
      <c r="J48" s="193"/>
      <c r="K48" s="193"/>
      <c r="L48" s="193"/>
      <c r="M48" s="193"/>
      <c r="N48" s="194"/>
      <c r="O48" s="140" t="s">
        <v>263</v>
      </c>
      <c r="P48" s="140"/>
      <c r="Q48" s="140"/>
      <c r="R48" s="140"/>
      <c r="S48" s="140"/>
      <c r="T48" s="140"/>
      <c r="U48" s="140"/>
      <c r="V48" s="140" t="s">
        <v>204</v>
      </c>
      <c r="W48" s="140"/>
      <c r="X48" s="140"/>
      <c r="Y48" s="140"/>
      <c r="Z48" s="140"/>
      <c r="AA48" s="140"/>
      <c r="AB48" s="140"/>
      <c r="AC48" s="140" t="s">
        <v>205</v>
      </c>
      <c r="AD48" s="140"/>
      <c r="AE48" s="140"/>
      <c r="AF48" s="140"/>
      <c r="AG48" s="140"/>
      <c r="AH48" s="140"/>
      <c r="AI48" s="140"/>
      <c r="AJ48" s="140" t="s">
        <v>10</v>
      </c>
      <c r="AK48" s="215"/>
      <c r="AL48" s="215"/>
      <c r="AM48" s="215"/>
      <c r="AN48" s="215"/>
      <c r="AO48" s="215"/>
      <c r="AP48" s="192" t="s">
        <v>9</v>
      </c>
      <c r="AQ48" s="193"/>
      <c r="AR48" s="193"/>
      <c r="AS48" s="193"/>
      <c r="AT48" s="193"/>
      <c r="AU48" s="193"/>
      <c r="AV48" s="193"/>
      <c r="AW48" s="193"/>
      <c r="AX48" s="193"/>
      <c r="AY48" s="193"/>
      <c r="AZ48" s="194"/>
      <c r="BA48" s="8"/>
      <c r="BC48" s="247"/>
      <c r="BD48" s="247"/>
    </row>
    <row r="49" spans="2:56" ht="16.5" customHeight="1" x14ac:dyDescent="0.15">
      <c r="B49" s="171"/>
      <c r="C49" s="227"/>
      <c r="D49" s="140" t="s">
        <v>83</v>
      </c>
      <c r="E49" s="140"/>
      <c r="F49" s="140"/>
      <c r="G49" s="140"/>
      <c r="H49" s="140"/>
      <c r="I49" s="141" t="s">
        <v>209</v>
      </c>
      <c r="J49" s="142"/>
      <c r="K49" s="142"/>
      <c r="L49" s="142"/>
      <c r="M49" s="142"/>
      <c r="N49" s="143"/>
      <c r="O49" s="148" t="s">
        <v>11</v>
      </c>
      <c r="P49" s="148"/>
      <c r="Q49" s="148"/>
      <c r="R49" s="148"/>
      <c r="S49" s="148"/>
      <c r="T49" s="148"/>
      <c r="U49" s="148"/>
      <c r="V49" s="148" t="s">
        <v>11</v>
      </c>
      <c r="W49" s="148"/>
      <c r="X49" s="148"/>
      <c r="Y49" s="148"/>
      <c r="Z49" s="148"/>
      <c r="AA49" s="148"/>
      <c r="AB49" s="148"/>
      <c r="AC49" s="148" t="s">
        <v>11</v>
      </c>
      <c r="AD49" s="148"/>
      <c r="AE49" s="148"/>
      <c r="AF49" s="148"/>
      <c r="AG49" s="148"/>
      <c r="AH49" s="148"/>
      <c r="AI49" s="148"/>
      <c r="AJ49" s="148" t="s">
        <v>11</v>
      </c>
      <c r="AK49" s="148"/>
      <c r="AL49" s="148"/>
      <c r="AM49" s="148"/>
      <c r="AN49" s="148"/>
      <c r="AO49" s="148"/>
      <c r="AP49" s="231" t="s">
        <v>242</v>
      </c>
      <c r="AQ49" s="232"/>
      <c r="AR49" s="232"/>
      <c r="AS49" s="232"/>
      <c r="AT49" s="232"/>
      <c r="AU49" s="232"/>
      <c r="AV49" s="232"/>
      <c r="AW49" s="232"/>
      <c r="AX49" s="232"/>
      <c r="AY49" s="232"/>
      <c r="AZ49" s="233"/>
      <c r="BA49" s="11"/>
      <c r="BB49" s="26"/>
      <c r="BD49" s="80"/>
    </row>
    <row r="50" spans="2:56" ht="36.75" customHeight="1" x14ac:dyDescent="0.15">
      <c r="B50" s="171"/>
      <c r="C50" s="227"/>
      <c r="D50" s="140"/>
      <c r="E50" s="140"/>
      <c r="F50" s="140"/>
      <c r="G50" s="140"/>
      <c r="H50" s="140"/>
      <c r="I50" s="144"/>
      <c r="J50" s="145"/>
      <c r="K50" s="145"/>
      <c r="L50" s="145"/>
      <c r="M50" s="145"/>
      <c r="N50" s="146"/>
      <c r="O50" s="201">
        <f>⑥予算!W106</f>
        <v>0</v>
      </c>
      <c r="P50" s="201"/>
      <c r="Q50" s="201"/>
      <c r="R50" s="201"/>
      <c r="S50" s="201"/>
      <c r="T50" s="201"/>
      <c r="U50" s="201"/>
      <c r="V50" s="149"/>
      <c r="W50" s="149"/>
      <c r="X50" s="149"/>
      <c r="Y50" s="149"/>
      <c r="Z50" s="149"/>
      <c r="AA50" s="149"/>
      <c r="AB50" s="149"/>
      <c r="AC50" s="149"/>
      <c r="AD50" s="149"/>
      <c r="AE50" s="149"/>
      <c r="AF50" s="149"/>
      <c r="AG50" s="149"/>
      <c r="AH50" s="149"/>
      <c r="AI50" s="149"/>
      <c r="AJ50" s="201">
        <f>SUM(O50:AI50)</f>
        <v>0</v>
      </c>
      <c r="AK50" s="201"/>
      <c r="AL50" s="201"/>
      <c r="AM50" s="201"/>
      <c r="AN50" s="201"/>
      <c r="AO50" s="201"/>
      <c r="AP50" s="234"/>
      <c r="AQ50" s="235"/>
      <c r="AR50" s="235"/>
      <c r="AS50" s="235"/>
      <c r="AT50" s="235"/>
      <c r="AU50" s="235"/>
      <c r="AV50" s="235"/>
      <c r="AW50" s="235"/>
      <c r="AX50" s="235"/>
      <c r="AY50" s="235"/>
      <c r="AZ50" s="236"/>
      <c r="BA50" s="11"/>
    </row>
    <row r="51" spans="2:56" ht="36.75" customHeight="1" x14ac:dyDescent="0.15">
      <c r="B51" s="171"/>
      <c r="C51" s="227"/>
      <c r="D51" s="140"/>
      <c r="E51" s="140"/>
      <c r="F51" s="140"/>
      <c r="G51" s="140"/>
      <c r="H51" s="140"/>
      <c r="I51" s="140" t="s">
        <v>41</v>
      </c>
      <c r="J51" s="140"/>
      <c r="K51" s="140"/>
      <c r="L51" s="140"/>
      <c r="M51" s="140"/>
      <c r="N51" s="140"/>
      <c r="O51" s="147">
        <f>O52-O50</f>
        <v>0</v>
      </c>
      <c r="P51" s="147"/>
      <c r="Q51" s="147"/>
      <c r="R51" s="147"/>
      <c r="S51" s="147"/>
      <c r="T51" s="147"/>
      <c r="U51" s="147"/>
      <c r="V51" s="147">
        <f>V52-V50</f>
        <v>0</v>
      </c>
      <c r="W51" s="147"/>
      <c r="X51" s="147"/>
      <c r="Y51" s="147"/>
      <c r="Z51" s="147"/>
      <c r="AA51" s="147"/>
      <c r="AB51" s="147"/>
      <c r="AC51" s="147">
        <f>AC52-AC50</f>
        <v>0</v>
      </c>
      <c r="AD51" s="147"/>
      <c r="AE51" s="147"/>
      <c r="AF51" s="147"/>
      <c r="AG51" s="147"/>
      <c r="AH51" s="147"/>
      <c r="AI51" s="147"/>
      <c r="AJ51" s="201">
        <f>SUM(O51:AI51)</f>
        <v>0</v>
      </c>
      <c r="AK51" s="201"/>
      <c r="AL51" s="201"/>
      <c r="AM51" s="201"/>
      <c r="AN51" s="201"/>
      <c r="AO51" s="201"/>
      <c r="AP51" s="234"/>
      <c r="AQ51" s="235"/>
      <c r="AR51" s="235"/>
      <c r="AS51" s="235"/>
      <c r="AT51" s="235"/>
      <c r="AU51" s="235"/>
      <c r="AV51" s="235"/>
      <c r="AW51" s="235"/>
      <c r="AX51" s="235"/>
      <c r="AY51" s="235"/>
      <c r="AZ51" s="236"/>
      <c r="BA51" s="12"/>
    </row>
    <row r="52" spans="2:56" ht="36.75" customHeight="1" x14ac:dyDescent="0.15">
      <c r="B52" s="176"/>
      <c r="C52" s="177"/>
      <c r="D52" s="140"/>
      <c r="E52" s="140"/>
      <c r="F52" s="140"/>
      <c r="G52" s="140"/>
      <c r="H52" s="140"/>
      <c r="I52" s="140" t="s">
        <v>38</v>
      </c>
      <c r="J52" s="140"/>
      <c r="K52" s="140"/>
      <c r="L52" s="140"/>
      <c r="M52" s="140"/>
      <c r="N52" s="140"/>
      <c r="O52" s="147">
        <f>⑥予算!R106</f>
        <v>0</v>
      </c>
      <c r="P52" s="147"/>
      <c r="Q52" s="147"/>
      <c r="R52" s="147"/>
      <c r="S52" s="147"/>
      <c r="T52" s="147"/>
      <c r="U52" s="147"/>
      <c r="V52" s="150"/>
      <c r="W52" s="150"/>
      <c r="X52" s="150"/>
      <c r="Y52" s="150"/>
      <c r="Z52" s="150"/>
      <c r="AA52" s="150"/>
      <c r="AB52" s="150"/>
      <c r="AC52" s="150"/>
      <c r="AD52" s="150"/>
      <c r="AE52" s="150"/>
      <c r="AF52" s="150"/>
      <c r="AG52" s="150"/>
      <c r="AH52" s="150"/>
      <c r="AI52" s="150"/>
      <c r="AJ52" s="201">
        <f>SUM(O52:AI52)</f>
        <v>0</v>
      </c>
      <c r="AK52" s="201"/>
      <c r="AL52" s="201"/>
      <c r="AM52" s="201"/>
      <c r="AN52" s="201"/>
      <c r="AO52" s="201"/>
      <c r="AP52" s="228" t="s">
        <v>165</v>
      </c>
      <c r="AQ52" s="229"/>
      <c r="AR52" s="229"/>
      <c r="AS52" s="229"/>
      <c r="AT52" s="229"/>
      <c r="AU52" s="229"/>
      <c r="AV52" s="229"/>
      <c r="AW52" s="229"/>
      <c r="AX52" s="229"/>
      <c r="AY52" s="229"/>
      <c r="AZ52" s="230"/>
      <c r="BA52" s="12"/>
    </row>
    <row r="53" spans="2:56" ht="21.75" customHeight="1" x14ac:dyDescent="0.15">
      <c r="O53" s="83"/>
    </row>
    <row r="56" spans="2:56" x14ac:dyDescent="0.15">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row>
    <row r="57" spans="2:56" x14ac:dyDescent="0.15">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row>
  </sheetData>
  <sheetProtection algorithmName="SHA-512" hashValue="AZfKDLhVTTtXWfsV4EZXNWq2/8VEniaqHjp/Mnqikc1FcRtaiLFyoiF+1VtvuOqMvRm97EAb/m5qmLAJj5LM+A==" saltValue="ZYTxAiz6EuR0M+c+F1oBvQ==" spinCount="100000" sheet="1" formatCells="0" insertHyperlinks="0"/>
  <mergeCells count="168">
    <mergeCell ref="AO2:AR2"/>
    <mergeCell ref="AS2:AY2"/>
    <mergeCell ref="BC48:BD48"/>
    <mergeCell ref="AK13:AZ13"/>
    <mergeCell ref="V13:AI13"/>
    <mergeCell ref="I13:O13"/>
    <mergeCell ref="Q13:U13"/>
    <mergeCell ref="B34:C34"/>
    <mergeCell ref="D34:K34"/>
    <mergeCell ref="D22:K23"/>
    <mergeCell ref="B30:C32"/>
    <mergeCell ref="D33:K33"/>
    <mergeCell ref="D29:K29"/>
    <mergeCell ref="L29:AZ29"/>
    <mergeCell ref="D30:K32"/>
    <mergeCell ref="L24:AZ24"/>
    <mergeCell ref="L30:AE30"/>
    <mergeCell ref="L31:AE31"/>
    <mergeCell ref="W26:AZ26"/>
    <mergeCell ref="L27:AZ27"/>
    <mergeCell ref="D26:K28"/>
    <mergeCell ref="AF30:AZ30"/>
    <mergeCell ref="AF31:AZ31"/>
    <mergeCell ref="L32:AE32"/>
    <mergeCell ref="AP52:AZ52"/>
    <mergeCell ref="AP49:AZ51"/>
    <mergeCell ref="O41:Q41"/>
    <mergeCell ref="T41:U41"/>
    <mergeCell ref="V41:W41"/>
    <mergeCell ref="X41:Y41"/>
    <mergeCell ref="Z41:AE41"/>
    <mergeCell ref="AF41:AG41"/>
    <mergeCell ref="AH41:AI41"/>
    <mergeCell ref="AJ41:AK41"/>
    <mergeCell ref="AL41:AS41"/>
    <mergeCell ref="AT41:AU41"/>
    <mergeCell ref="AV41:AW41"/>
    <mergeCell ref="AX41:AZ41"/>
    <mergeCell ref="Z46:AD46"/>
    <mergeCell ref="AJ51:AO51"/>
    <mergeCell ref="C5:AY5"/>
    <mergeCell ref="AR10:AY10"/>
    <mergeCell ref="D13:H13"/>
    <mergeCell ref="D16:H16"/>
    <mergeCell ref="L28:N28"/>
    <mergeCell ref="M26:O26"/>
    <mergeCell ref="Q26:V26"/>
    <mergeCell ref="D24:K24"/>
    <mergeCell ref="D48:N48"/>
    <mergeCell ref="B26:C28"/>
    <mergeCell ref="O28:Y28"/>
    <mergeCell ref="AC28:AZ28"/>
    <mergeCell ref="Z28:AB28"/>
    <mergeCell ref="B48:C52"/>
    <mergeCell ref="AC52:AI52"/>
    <mergeCell ref="AP48:AZ48"/>
    <mergeCell ref="O34:Y34"/>
    <mergeCell ref="AJ52:AO52"/>
    <mergeCell ref="AJ50:AO50"/>
    <mergeCell ref="AC51:AI51"/>
    <mergeCell ref="Q45:W45"/>
    <mergeCell ref="AR45:AX45"/>
    <mergeCell ref="AJ49:AO49"/>
    <mergeCell ref="AG36:AZ36"/>
    <mergeCell ref="L37:Z37"/>
    <mergeCell ref="AA37:AF37"/>
    <mergeCell ref="AG37:AZ37"/>
    <mergeCell ref="L38:AZ38"/>
    <mergeCell ref="L39:AZ39"/>
    <mergeCell ref="AJ48:AO48"/>
    <mergeCell ref="AC49:AI49"/>
    <mergeCell ref="AC48:AI48"/>
    <mergeCell ref="AI43:AO43"/>
    <mergeCell ref="AN46:AZ46"/>
    <mergeCell ref="AY43:AZ43"/>
    <mergeCell ref="AY44:AZ44"/>
    <mergeCell ref="AY45:AZ45"/>
    <mergeCell ref="AB43:AC43"/>
    <mergeCell ref="L41:N41"/>
    <mergeCell ref="AE46:AK46"/>
    <mergeCell ref="AL46:AM46"/>
    <mergeCell ref="L46:P46"/>
    <mergeCell ref="Q46:W46"/>
    <mergeCell ref="O48:U48"/>
    <mergeCell ref="O49:U49"/>
    <mergeCell ref="L34:N34"/>
    <mergeCell ref="AF32:AZ32"/>
    <mergeCell ref="L33:AZ33"/>
    <mergeCell ref="AC50:AI50"/>
    <mergeCell ref="O50:U50"/>
    <mergeCell ref="AC34:AZ34"/>
    <mergeCell ref="Z34:AB34"/>
    <mergeCell ref="B29:C29"/>
    <mergeCell ref="D42:E45"/>
    <mergeCell ref="F42:K43"/>
    <mergeCell ref="L42:T42"/>
    <mergeCell ref="U42:AC42"/>
    <mergeCell ref="AD42:AH43"/>
    <mergeCell ref="AI42:AQ42"/>
    <mergeCell ref="AR42:AZ42"/>
    <mergeCell ref="L43:R43"/>
    <mergeCell ref="S43:T43"/>
    <mergeCell ref="U43:AA43"/>
    <mergeCell ref="B33:C33"/>
    <mergeCell ref="B41:C41"/>
    <mergeCell ref="D41:K41"/>
    <mergeCell ref="R41:S41"/>
    <mergeCell ref="B42:C45"/>
    <mergeCell ref="B46:C46"/>
    <mergeCell ref="C4:AY4"/>
    <mergeCell ref="C8:AY8"/>
    <mergeCell ref="Z25:AZ25"/>
    <mergeCell ref="I16:AZ16"/>
    <mergeCell ref="B25:C25"/>
    <mergeCell ref="D25:K25"/>
    <mergeCell ref="L25:N25"/>
    <mergeCell ref="O25:V25"/>
    <mergeCell ref="W25:Y25"/>
    <mergeCell ref="C7:AY7"/>
    <mergeCell ref="AR9:AY9"/>
    <mergeCell ref="D19:AJ19"/>
    <mergeCell ref="AK19:AL19"/>
    <mergeCell ref="AM18:AM19"/>
    <mergeCell ref="AN18:AZ19"/>
    <mergeCell ref="B24:C24"/>
    <mergeCell ref="D18:AJ18"/>
    <mergeCell ref="B22:C23"/>
    <mergeCell ref="L22:Q22"/>
    <mergeCell ref="L23:Q23"/>
    <mergeCell ref="R22:AL22"/>
    <mergeCell ref="R23:AL23"/>
    <mergeCell ref="AM22:AZ23"/>
    <mergeCell ref="AK18:AL18"/>
    <mergeCell ref="D49:H52"/>
    <mergeCell ref="I51:N51"/>
    <mergeCell ref="I52:N52"/>
    <mergeCell ref="I49:N50"/>
    <mergeCell ref="O51:U51"/>
    <mergeCell ref="O52:U52"/>
    <mergeCell ref="V48:AB48"/>
    <mergeCell ref="V49:AB49"/>
    <mergeCell ref="V50:AB50"/>
    <mergeCell ref="V51:AB51"/>
    <mergeCell ref="V52:AB52"/>
    <mergeCell ref="B35:C39"/>
    <mergeCell ref="D35:K39"/>
    <mergeCell ref="L35:AZ35"/>
    <mergeCell ref="L36:Z36"/>
    <mergeCell ref="AA36:AF36"/>
    <mergeCell ref="X46:Y46"/>
    <mergeCell ref="AP43:AQ43"/>
    <mergeCell ref="AR43:AX43"/>
    <mergeCell ref="F44:K45"/>
    <mergeCell ref="L44:P44"/>
    <mergeCell ref="Q44:W44"/>
    <mergeCell ref="X44:Y44"/>
    <mergeCell ref="Z44:AD44"/>
    <mergeCell ref="AE44:AK44"/>
    <mergeCell ref="AL44:AM44"/>
    <mergeCell ref="AN44:AQ44"/>
    <mergeCell ref="AR44:AX44"/>
    <mergeCell ref="L45:P45"/>
    <mergeCell ref="X45:Y45"/>
    <mergeCell ref="Z45:AD45"/>
    <mergeCell ref="AE45:AK45"/>
    <mergeCell ref="AL45:AM45"/>
    <mergeCell ref="AN45:AQ45"/>
    <mergeCell ref="D46:K46"/>
  </mergeCells>
  <phoneticPr fontId="2"/>
  <dataValidations count="2">
    <dataValidation type="list" allowBlank="1" showInputMessage="1" showErrorMessage="1" sqref="I13" xr:uid="{00000000-0002-0000-0000-000000000000}">
      <formula1>"　,１年間,２年間, ３年間"</formula1>
    </dataValidation>
    <dataValidation type="list" allowBlank="1" showInputMessage="1" showErrorMessage="1" sqref="V13:AI13" xr:uid="{47F291AF-7A30-4D30-A230-80F926ACD124}">
      <formula1>"　,A　民間非営利団体コース, B　研究者・研究機関コース, C　民間非営利団体と研究者・研究機関の協働コース"</formula1>
    </dataValidation>
  </dataValidations>
  <pageMargins left="0.70866141732283472" right="0.70866141732283472" top="0.74803149606299213" bottom="0.74803149606299213" header="0.31496062992125984" footer="0.31496062992125984"/>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36</xdr:col>
                    <xdr:colOff>142875</xdr:colOff>
                    <xdr:row>17</xdr:row>
                    <xdr:rowOff>104775</xdr:rowOff>
                  </from>
                  <to>
                    <xdr:col>37</xdr:col>
                    <xdr:colOff>142875</xdr:colOff>
                    <xdr:row>17</xdr:row>
                    <xdr:rowOff>295275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36</xdr:col>
                    <xdr:colOff>142875</xdr:colOff>
                    <xdr:row>18</xdr:row>
                    <xdr:rowOff>104775</xdr:rowOff>
                  </from>
                  <to>
                    <xdr:col>37</xdr:col>
                    <xdr:colOff>142875</xdr:colOff>
                    <xdr:row>18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9E1A-4B1B-42EA-9A0E-DBEAB0FE7715}">
  <sheetPr>
    <tabColor theme="0" tint="-0.34998626667073579"/>
    <pageSetUpPr fitToPage="1"/>
  </sheetPr>
  <dimension ref="B1:BE33"/>
  <sheetViews>
    <sheetView view="pageBreakPreview" zoomScale="70" zoomScaleNormal="55" zoomScaleSheetLayoutView="70" workbookViewId="0">
      <selection activeCell="C7" sqref="C7:AY7"/>
    </sheetView>
  </sheetViews>
  <sheetFormatPr defaultColWidth="9" defaultRowHeight="13.5" x14ac:dyDescent="0.15"/>
  <cols>
    <col min="1" max="1" width="4.125" style="2" customWidth="1"/>
    <col min="2" max="14" width="3.125" style="2" customWidth="1"/>
    <col min="15" max="41" width="3.375" style="2" customWidth="1"/>
    <col min="42" max="52" width="3.125" style="2" customWidth="1"/>
    <col min="53" max="53" width="4" style="2" customWidth="1"/>
    <col min="54" max="16384" width="9" style="2"/>
  </cols>
  <sheetData>
    <row r="1" spans="2:57" ht="23.25" customHeight="1" x14ac:dyDescent="0.15">
      <c r="E1" s="4" t="s">
        <v>235</v>
      </c>
    </row>
    <row r="2" spans="2:57" ht="23.25" customHeight="1" x14ac:dyDescent="0.15">
      <c r="E2" s="4"/>
      <c r="F2" s="4" t="s">
        <v>236</v>
      </c>
      <c r="G2" s="13"/>
      <c r="H2" s="13"/>
      <c r="I2" s="13"/>
      <c r="J2" s="13"/>
      <c r="K2" s="13"/>
      <c r="L2" s="13"/>
      <c r="M2" s="13"/>
      <c r="N2" s="13"/>
      <c r="O2" s="13"/>
      <c r="P2" s="13"/>
      <c r="Q2" s="13"/>
      <c r="R2" s="13"/>
      <c r="S2" s="13"/>
      <c r="T2" s="13"/>
      <c r="U2" s="13"/>
      <c r="V2" s="13"/>
      <c r="W2" s="13"/>
      <c r="X2" s="13"/>
      <c r="Y2" s="13"/>
      <c r="Z2" s="13"/>
      <c r="AA2" s="13"/>
      <c r="AO2" s="243">
        <f>①申請者概要〈様式１〉!AO2:AY2</f>
        <v>2026</v>
      </c>
      <c r="AP2" s="244"/>
      <c r="AQ2" s="244"/>
      <c r="AR2" s="244"/>
      <c r="AS2" s="295">
        <f>①申請者概要〈様式１〉!AS2:AY2</f>
        <v>0</v>
      </c>
      <c r="AT2" s="295"/>
      <c r="AU2" s="295"/>
      <c r="AV2" s="295"/>
      <c r="AW2" s="295"/>
      <c r="AX2" s="295"/>
      <c r="AY2" s="296"/>
    </row>
    <row r="3" spans="2:57" ht="23.25" customHeight="1" thickBot="1" x14ac:dyDescent="0.2">
      <c r="E3" s="4"/>
      <c r="AR3" s="5" t="s">
        <v>2</v>
      </c>
    </row>
    <row r="4" spans="2:57" ht="26.25" customHeight="1" x14ac:dyDescent="0.15">
      <c r="C4" s="151" t="s">
        <v>127</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3"/>
    </row>
    <row r="5" spans="2:57" ht="49.5" customHeight="1" thickBot="1" x14ac:dyDescent="0.2">
      <c r="C5" s="219" t="s">
        <v>157</v>
      </c>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1"/>
    </row>
    <row r="6" spans="2:57" ht="12" customHeight="1" x14ac:dyDescent="0.1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2:57" ht="48.75" customHeight="1" x14ac:dyDescent="0.15">
      <c r="C7" s="164" t="s">
        <v>266</v>
      </c>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row>
    <row r="8" spans="2:57" ht="29.25" customHeight="1" x14ac:dyDescent="0.15">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row>
    <row r="9" spans="2:57" ht="39.75" customHeight="1" x14ac:dyDescent="0.15">
      <c r="D9" s="192" t="s">
        <v>1</v>
      </c>
      <c r="E9" s="193"/>
      <c r="F9" s="193"/>
      <c r="G9" s="193"/>
      <c r="H9" s="194"/>
      <c r="I9" s="273" t="str">
        <f>①申請者概要〈様式１〉!I13:O13</f>
        <v>　</v>
      </c>
      <c r="J9" s="273"/>
      <c r="K9" s="273"/>
      <c r="L9" s="273"/>
      <c r="M9" s="273"/>
      <c r="N9" s="273"/>
      <c r="O9" s="273"/>
      <c r="P9" s="14"/>
      <c r="Q9" s="161" t="s">
        <v>241</v>
      </c>
      <c r="R9" s="193"/>
      <c r="S9" s="193"/>
      <c r="T9" s="193"/>
      <c r="U9" s="193"/>
      <c r="V9" s="280" t="str">
        <f>①申請者概要〈様式１〉!V13:AC13</f>
        <v>　</v>
      </c>
      <c r="W9" s="280"/>
      <c r="X9" s="280"/>
      <c r="Y9" s="280"/>
      <c r="Z9" s="280"/>
      <c r="AA9" s="280"/>
      <c r="AB9" s="280"/>
      <c r="AC9" s="280"/>
      <c r="AD9" s="280"/>
      <c r="AE9" s="280"/>
      <c r="AF9" s="280"/>
      <c r="AG9" s="280"/>
      <c r="AH9" s="280"/>
      <c r="AI9" s="280"/>
      <c r="AJ9" s="2" t="s">
        <v>8</v>
      </c>
      <c r="AK9" s="248" t="s">
        <v>240</v>
      </c>
      <c r="AL9" s="248"/>
      <c r="AM9" s="248"/>
      <c r="AN9" s="248"/>
      <c r="AO9" s="248"/>
      <c r="AP9" s="248"/>
      <c r="AQ9" s="248"/>
      <c r="AR9" s="248"/>
      <c r="AS9" s="248"/>
      <c r="AT9" s="248"/>
      <c r="AU9" s="248"/>
      <c r="AV9" s="248"/>
      <c r="AW9" s="248"/>
      <c r="AX9" s="248"/>
      <c r="AY9" s="248"/>
      <c r="AZ9" s="248"/>
      <c r="BA9" s="7"/>
      <c r="BB9" s="7"/>
      <c r="BC9" s="7"/>
      <c r="BD9" s="7"/>
      <c r="BE9" s="7"/>
    </row>
    <row r="10" spans="2:57" x14ac:dyDescent="0.15">
      <c r="D10" s="15"/>
      <c r="F10" s="15"/>
      <c r="G10" s="15"/>
      <c r="H10" s="15"/>
      <c r="S10" s="15"/>
    </row>
    <row r="11" spans="2:57" ht="58.5" customHeight="1" x14ac:dyDescent="0.15">
      <c r="D11" s="161" t="s">
        <v>25</v>
      </c>
      <c r="E11" s="193"/>
      <c r="F11" s="193"/>
      <c r="G11" s="193"/>
      <c r="H11" s="194"/>
      <c r="I11" s="270" t="str">
        <f>①申請者概要〈様式１〉!I16:AZ16</f>
        <v>この文字列を消して、枠内に入力してください。（「Altキー＋改行キー」を押すと枠の中で改行できます。）
※３行以内としてください。</v>
      </c>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row>
    <row r="12" spans="2:57" ht="25.5" customHeight="1" x14ac:dyDescent="0.15">
      <c r="D12" s="10"/>
      <c r="E12" s="9"/>
      <c r="F12" s="9"/>
      <c r="G12" s="9"/>
      <c r="H12" s="9"/>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row>
    <row r="13" spans="2:57" ht="18.75" x14ac:dyDescent="0.15">
      <c r="B13" s="1" t="s">
        <v>60</v>
      </c>
      <c r="L13" s="3"/>
      <c r="AH13" s="3"/>
    </row>
    <row r="14" spans="2:57" ht="29.25" customHeight="1" x14ac:dyDescent="0.15">
      <c r="B14" s="174" t="s">
        <v>27</v>
      </c>
      <c r="C14" s="175"/>
      <c r="D14" s="141" t="s">
        <v>26</v>
      </c>
      <c r="E14" s="142"/>
      <c r="F14" s="142"/>
      <c r="G14" s="142"/>
      <c r="H14" s="142"/>
      <c r="I14" s="142"/>
      <c r="J14" s="142"/>
      <c r="K14" s="143"/>
      <c r="L14" s="178" t="s">
        <v>158</v>
      </c>
      <c r="M14" s="178"/>
      <c r="N14" s="178"/>
      <c r="O14" s="178"/>
      <c r="P14" s="178"/>
      <c r="Q14" s="178"/>
      <c r="R14" s="274" t="str">
        <f>①申請者概要〈様式１〉!R22:AL22</f>
        <v>　国立大学法人　・　学校法人　・　個人　・　その他（　　　　　　　　）　　</v>
      </c>
      <c r="S14" s="275"/>
      <c r="T14" s="275"/>
      <c r="U14" s="275"/>
      <c r="V14" s="275"/>
      <c r="W14" s="275"/>
      <c r="X14" s="275"/>
      <c r="Y14" s="275"/>
      <c r="Z14" s="275"/>
      <c r="AA14" s="275"/>
      <c r="AB14" s="275"/>
      <c r="AC14" s="275"/>
      <c r="AD14" s="275"/>
      <c r="AE14" s="275"/>
      <c r="AF14" s="275"/>
      <c r="AG14" s="275"/>
      <c r="AH14" s="275"/>
      <c r="AI14" s="275"/>
      <c r="AJ14" s="275"/>
      <c r="AK14" s="275"/>
      <c r="AL14" s="276"/>
      <c r="AM14" s="186"/>
      <c r="AN14" s="187"/>
      <c r="AO14" s="187"/>
      <c r="AP14" s="187"/>
      <c r="AQ14" s="187"/>
      <c r="AR14" s="187"/>
      <c r="AS14" s="187"/>
      <c r="AT14" s="187"/>
      <c r="AU14" s="187"/>
      <c r="AV14" s="187"/>
      <c r="AW14" s="187"/>
      <c r="AX14" s="187"/>
      <c r="AY14" s="187"/>
      <c r="AZ14" s="188"/>
    </row>
    <row r="15" spans="2:57" ht="29.25" customHeight="1" x14ac:dyDescent="0.15">
      <c r="B15" s="176"/>
      <c r="C15" s="177"/>
      <c r="D15" s="144"/>
      <c r="E15" s="145"/>
      <c r="F15" s="145"/>
      <c r="G15" s="145"/>
      <c r="H15" s="145"/>
      <c r="I15" s="145"/>
      <c r="J15" s="145"/>
      <c r="K15" s="146"/>
      <c r="L15" s="178" t="s">
        <v>159</v>
      </c>
      <c r="M15" s="179"/>
      <c r="N15" s="179"/>
      <c r="O15" s="179"/>
      <c r="P15" s="179"/>
      <c r="Q15" s="179"/>
      <c r="R15" s="277" t="str">
        <f>①申請者概要〈様式１〉!R23:AL23</f>
        <v>　認定NPO法人　・　NPO法人　・　社団／財団法人　・　任意団体</v>
      </c>
      <c r="S15" s="278"/>
      <c r="T15" s="278"/>
      <c r="U15" s="278"/>
      <c r="V15" s="278"/>
      <c r="W15" s="278"/>
      <c r="X15" s="278"/>
      <c r="Y15" s="278"/>
      <c r="Z15" s="278"/>
      <c r="AA15" s="278"/>
      <c r="AB15" s="278"/>
      <c r="AC15" s="278"/>
      <c r="AD15" s="278"/>
      <c r="AE15" s="278"/>
      <c r="AF15" s="278"/>
      <c r="AG15" s="278"/>
      <c r="AH15" s="278"/>
      <c r="AI15" s="278"/>
      <c r="AJ15" s="278"/>
      <c r="AK15" s="278"/>
      <c r="AL15" s="279"/>
      <c r="AM15" s="189"/>
      <c r="AN15" s="190"/>
      <c r="AO15" s="190"/>
      <c r="AP15" s="190"/>
      <c r="AQ15" s="190"/>
      <c r="AR15" s="190"/>
      <c r="AS15" s="190"/>
      <c r="AT15" s="190"/>
      <c r="AU15" s="190"/>
      <c r="AV15" s="190"/>
      <c r="AW15" s="190"/>
      <c r="AX15" s="190"/>
      <c r="AY15" s="190"/>
      <c r="AZ15" s="191"/>
    </row>
    <row r="16" spans="2:57" ht="68.25" customHeight="1" x14ac:dyDescent="0.15">
      <c r="B16" s="173" t="s">
        <v>28</v>
      </c>
      <c r="C16" s="173"/>
      <c r="D16" s="140" t="s">
        <v>237</v>
      </c>
      <c r="E16" s="140"/>
      <c r="F16" s="140"/>
      <c r="G16" s="140"/>
      <c r="H16" s="140"/>
      <c r="I16" s="140"/>
      <c r="J16" s="140"/>
      <c r="K16" s="140"/>
      <c r="L16" s="281">
        <f>①申請者概要〈様式１〉!L24:AZ24</f>
        <v>0</v>
      </c>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82"/>
      <c r="AS16" s="282"/>
      <c r="AT16" s="282"/>
      <c r="AU16" s="282"/>
      <c r="AV16" s="282"/>
      <c r="AW16" s="282"/>
      <c r="AX16" s="282"/>
      <c r="AY16" s="282"/>
      <c r="AZ16" s="283"/>
    </row>
    <row r="17" spans="2:53" ht="33" customHeight="1" x14ac:dyDescent="0.15">
      <c r="B17" s="159" t="s">
        <v>29</v>
      </c>
      <c r="C17" s="160"/>
      <c r="D17" s="161" t="s">
        <v>45</v>
      </c>
      <c r="E17" s="162"/>
      <c r="F17" s="162"/>
      <c r="G17" s="162"/>
      <c r="H17" s="162"/>
      <c r="I17" s="162"/>
      <c r="J17" s="162"/>
      <c r="K17" s="163"/>
      <c r="L17" s="161" t="s">
        <v>46</v>
      </c>
      <c r="M17" s="162"/>
      <c r="N17" s="163"/>
      <c r="O17" s="284">
        <f>①申請者概要〈様式１〉!O25:V25</f>
        <v>0</v>
      </c>
      <c r="P17" s="285"/>
      <c r="Q17" s="285"/>
      <c r="R17" s="285"/>
      <c r="S17" s="285"/>
      <c r="T17" s="285"/>
      <c r="U17" s="285"/>
      <c r="V17" s="286"/>
      <c r="W17" s="161" t="s">
        <v>47</v>
      </c>
      <c r="X17" s="162"/>
      <c r="Y17" s="163"/>
      <c r="Z17" s="284">
        <f>①申請者概要〈様式１〉!Z25:AZ25</f>
        <v>0</v>
      </c>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6"/>
    </row>
    <row r="18" spans="2:53" ht="26.25" customHeight="1" x14ac:dyDescent="0.15">
      <c r="B18" s="173" t="s">
        <v>30</v>
      </c>
      <c r="C18" s="173"/>
      <c r="D18" s="140" t="s">
        <v>36</v>
      </c>
      <c r="E18" s="140"/>
      <c r="F18" s="140"/>
      <c r="G18" s="140"/>
      <c r="H18" s="140"/>
      <c r="I18" s="140"/>
      <c r="J18" s="140"/>
      <c r="K18" s="140"/>
      <c r="L18" s="287">
        <f>①申請者概要〈様式１〉!L29:AZ29</f>
        <v>0</v>
      </c>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row>
    <row r="19" spans="2:53" customFormat="1" ht="22.5" customHeight="1" x14ac:dyDescent="0.15">
      <c r="B19" s="306" t="s">
        <v>31</v>
      </c>
      <c r="C19" s="307"/>
      <c r="D19" s="297" t="s">
        <v>87</v>
      </c>
      <c r="E19" s="298"/>
      <c r="F19" s="298"/>
      <c r="G19" s="298"/>
      <c r="H19" s="298"/>
      <c r="I19" s="298"/>
      <c r="J19" s="298"/>
      <c r="K19" s="299"/>
      <c r="L19" s="125" t="s">
        <v>88</v>
      </c>
      <c r="M19" s="125"/>
      <c r="N19" s="125"/>
      <c r="O19" s="125"/>
      <c r="P19" s="125"/>
      <c r="Q19" s="125"/>
      <c r="R19" s="125"/>
      <c r="S19" s="125"/>
      <c r="T19" s="125"/>
      <c r="U19" s="125"/>
      <c r="V19" s="125"/>
      <c r="W19" s="125"/>
      <c r="X19" s="125"/>
      <c r="Y19" s="125"/>
      <c r="Z19" s="125"/>
      <c r="AA19" s="125" t="s">
        <v>121</v>
      </c>
      <c r="AB19" s="125"/>
      <c r="AC19" s="125"/>
      <c r="AD19" s="125"/>
      <c r="AE19" s="125"/>
      <c r="AF19" s="125"/>
      <c r="AG19" s="125" t="s">
        <v>89</v>
      </c>
      <c r="AH19" s="125"/>
      <c r="AI19" s="125"/>
      <c r="AJ19" s="125"/>
      <c r="AK19" s="125"/>
      <c r="AL19" s="125"/>
      <c r="AM19" s="125"/>
      <c r="AN19" s="125"/>
      <c r="AO19" s="125"/>
      <c r="AP19" s="125"/>
      <c r="AQ19" s="125"/>
      <c r="AR19" s="125"/>
      <c r="AS19" s="125"/>
      <c r="AT19" s="125"/>
      <c r="AU19" s="125"/>
      <c r="AV19" s="125"/>
      <c r="AW19" s="125"/>
      <c r="AX19" s="125"/>
      <c r="AY19" s="125"/>
      <c r="AZ19" s="125"/>
    </row>
    <row r="20" spans="2:53" customFormat="1" ht="35.25" customHeight="1" x14ac:dyDescent="0.15">
      <c r="B20" s="308"/>
      <c r="C20" s="309"/>
      <c r="D20" s="300"/>
      <c r="E20" s="301"/>
      <c r="F20" s="301"/>
      <c r="G20" s="301"/>
      <c r="H20" s="301"/>
      <c r="I20" s="301"/>
      <c r="J20" s="301"/>
      <c r="K20" s="302"/>
      <c r="L20" s="271">
        <f>①申請者概要〈様式１〉!L37:Z37</f>
        <v>0</v>
      </c>
      <c r="M20" s="271"/>
      <c r="N20" s="271"/>
      <c r="O20" s="271"/>
      <c r="P20" s="271"/>
      <c r="Q20" s="271"/>
      <c r="R20" s="271"/>
      <c r="S20" s="271"/>
      <c r="T20" s="271"/>
      <c r="U20" s="271"/>
      <c r="V20" s="271"/>
      <c r="W20" s="271"/>
      <c r="X20" s="271"/>
      <c r="Y20" s="271"/>
      <c r="Z20" s="271"/>
      <c r="AA20" s="272">
        <f>①申請者概要〈様式１〉!AA37:AF37</f>
        <v>0</v>
      </c>
      <c r="AB20" s="272"/>
      <c r="AC20" s="272"/>
      <c r="AD20" s="272"/>
      <c r="AE20" s="272"/>
      <c r="AF20" s="272"/>
      <c r="AG20" s="290">
        <f>①申請者概要〈様式１〉!AG37:AZ37</f>
        <v>0</v>
      </c>
      <c r="AH20" s="290"/>
      <c r="AI20" s="290"/>
      <c r="AJ20" s="290"/>
      <c r="AK20" s="290"/>
      <c r="AL20" s="290"/>
      <c r="AM20" s="290"/>
      <c r="AN20" s="290"/>
      <c r="AO20" s="290"/>
      <c r="AP20" s="290"/>
      <c r="AQ20" s="290"/>
      <c r="AR20" s="290"/>
      <c r="AS20" s="290"/>
      <c r="AT20" s="290"/>
      <c r="AU20" s="290"/>
      <c r="AV20" s="290"/>
      <c r="AW20" s="290"/>
      <c r="AX20" s="290"/>
      <c r="AY20" s="290"/>
      <c r="AZ20" s="290"/>
    </row>
    <row r="21" spans="2:53" customFormat="1" ht="22.5" customHeight="1" x14ac:dyDescent="0.15">
      <c r="B21" s="308"/>
      <c r="C21" s="309"/>
      <c r="D21" s="300"/>
      <c r="E21" s="301"/>
      <c r="F21" s="301"/>
      <c r="G21" s="301"/>
      <c r="H21" s="301"/>
      <c r="I21" s="301"/>
      <c r="J21" s="301"/>
      <c r="K21" s="302"/>
      <c r="L21" s="213" t="s">
        <v>90</v>
      </c>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row>
    <row r="22" spans="2:53" customFormat="1" ht="169.5" customHeight="1" x14ac:dyDescent="0.15">
      <c r="B22" s="310"/>
      <c r="C22" s="311"/>
      <c r="D22" s="303"/>
      <c r="E22" s="304"/>
      <c r="F22" s="304"/>
      <c r="G22" s="304"/>
      <c r="H22" s="304"/>
      <c r="I22" s="304"/>
      <c r="J22" s="304"/>
      <c r="K22" s="305"/>
      <c r="L22" s="291">
        <f>①申請者概要〈様式１〉!L39</f>
        <v>0</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row>
    <row r="23" spans="2:53" ht="29.25" customHeight="1" x14ac:dyDescent="0.15">
      <c r="B23" s="206" t="s">
        <v>32</v>
      </c>
      <c r="C23" s="207"/>
      <c r="D23" s="208" t="s">
        <v>107</v>
      </c>
      <c r="E23" s="208"/>
      <c r="F23" s="208"/>
      <c r="G23" s="208"/>
      <c r="H23" s="208"/>
      <c r="I23" s="208"/>
      <c r="J23" s="208"/>
      <c r="K23" s="208"/>
      <c r="L23" s="208" t="s">
        <v>108</v>
      </c>
      <c r="M23" s="208"/>
      <c r="N23" s="208"/>
      <c r="O23" s="268">
        <f>①申請者概要〈様式１〉!O41:Q41</f>
        <v>0</v>
      </c>
      <c r="P23" s="268"/>
      <c r="Q23" s="268"/>
      <c r="R23" s="208" t="s">
        <v>105</v>
      </c>
      <c r="S23" s="208"/>
      <c r="T23" s="269">
        <f>①申請者概要〈様式１〉!T41:U41</f>
        <v>0</v>
      </c>
      <c r="U23" s="269"/>
      <c r="V23" s="208" t="s">
        <v>106</v>
      </c>
      <c r="W23" s="208"/>
      <c r="X23" s="239"/>
      <c r="Y23" s="239"/>
      <c r="Z23" s="240" t="s">
        <v>109</v>
      </c>
      <c r="AA23" s="240"/>
      <c r="AB23" s="240"/>
      <c r="AC23" s="240"/>
      <c r="AD23" s="240"/>
      <c r="AE23" s="240"/>
      <c r="AF23" s="268">
        <f>①申請者概要〈様式１〉!AF41:AG41</f>
        <v>0</v>
      </c>
      <c r="AG23" s="268"/>
      <c r="AH23" s="240" t="s">
        <v>105</v>
      </c>
      <c r="AI23" s="240"/>
      <c r="AJ23" s="241"/>
      <c r="AK23" s="241"/>
      <c r="AL23" s="208" t="s">
        <v>110</v>
      </c>
      <c r="AM23" s="208"/>
      <c r="AN23" s="208"/>
      <c r="AO23" s="208"/>
      <c r="AP23" s="208"/>
      <c r="AQ23" s="208"/>
      <c r="AR23" s="208"/>
      <c r="AS23" s="208"/>
      <c r="AT23" s="268">
        <f>①申請者概要〈様式１〉!AT41:AU41</f>
        <v>0</v>
      </c>
      <c r="AU23" s="268"/>
      <c r="AV23" s="240" t="s">
        <v>105</v>
      </c>
      <c r="AW23" s="240"/>
      <c r="AX23" s="242"/>
      <c r="AY23" s="242"/>
      <c r="AZ23" s="242"/>
    </row>
    <row r="24" spans="2:53" customFormat="1" ht="17.25" customHeight="1" x14ac:dyDescent="0.15">
      <c r="B24" s="122" t="s">
        <v>37</v>
      </c>
      <c r="C24" s="122"/>
      <c r="D24" s="133" t="s">
        <v>68</v>
      </c>
      <c r="E24" s="133"/>
      <c r="F24" s="133" t="s">
        <v>69</v>
      </c>
      <c r="G24" s="133"/>
      <c r="H24" s="133"/>
      <c r="I24" s="133"/>
      <c r="J24" s="133"/>
      <c r="K24" s="133"/>
      <c r="L24" s="205" t="s">
        <v>70</v>
      </c>
      <c r="M24" s="205"/>
      <c r="N24" s="205"/>
      <c r="O24" s="205"/>
      <c r="P24" s="205"/>
      <c r="Q24" s="205"/>
      <c r="R24" s="205"/>
      <c r="S24" s="205"/>
      <c r="T24" s="205"/>
      <c r="U24" s="205" t="s">
        <v>82</v>
      </c>
      <c r="V24" s="205"/>
      <c r="W24" s="205"/>
      <c r="X24" s="205"/>
      <c r="Y24" s="205"/>
      <c r="Z24" s="205"/>
      <c r="AA24" s="205"/>
      <c r="AB24" s="205"/>
      <c r="AC24" s="205"/>
      <c r="AD24" s="133" t="s">
        <v>71</v>
      </c>
      <c r="AE24" s="133"/>
      <c r="AF24" s="133"/>
      <c r="AG24" s="133"/>
      <c r="AH24" s="133"/>
      <c r="AI24" s="205" t="s">
        <v>70</v>
      </c>
      <c r="AJ24" s="205"/>
      <c r="AK24" s="205"/>
      <c r="AL24" s="205"/>
      <c r="AM24" s="205"/>
      <c r="AN24" s="205"/>
      <c r="AO24" s="205"/>
      <c r="AP24" s="205"/>
      <c r="AQ24" s="205"/>
      <c r="AR24" s="205" t="s">
        <v>82</v>
      </c>
      <c r="AS24" s="205"/>
      <c r="AT24" s="205"/>
      <c r="AU24" s="205"/>
      <c r="AV24" s="205"/>
      <c r="AW24" s="205"/>
      <c r="AX24" s="205"/>
      <c r="AY24" s="205"/>
      <c r="AZ24" s="205"/>
    </row>
    <row r="25" spans="2:53" customFormat="1" ht="33" customHeight="1" x14ac:dyDescent="0.15">
      <c r="B25" s="122"/>
      <c r="C25" s="122"/>
      <c r="D25" s="133"/>
      <c r="E25" s="133"/>
      <c r="F25" s="133"/>
      <c r="G25" s="133"/>
      <c r="H25" s="133"/>
      <c r="I25" s="133"/>
      <c r="J25" s="133"/>
      <c r="K25" s="133"/>
      <c r="L25" s="292">
        <f>①申請者概要〈様式１〉!L43:R43</f>
        <v>0</v>
      </c>
      <c r="M25" s="293"/>
      <c r="N25" s="293"/>
      <c r="O25" s="293"/>
      <c r="P25" s="293"/>
      <c r="Q25" s="293"/>
      <c r="R25" s="294"/>
      <c r="S25" s="128" t="s">
        <v>72</v>
      </c>
      <c r="T25" s="129"/>
      <c r="U25" s="292">
        <f>①申請者概要〈様式１〉!U43:AA43</f>
        <v>0</v>
      </c>
      <c r="V25" s="293"/>
      <c r="W25" s="293"/>
      <c r="X25" s="293"/>
      <c r="Y25" s="293"/>
      <c r="Z25" s="293"/>
      <c r="AA25" s="294"/>
      <c r="AB25" s="128" t="s">
        <v>72</v>
      </c>
      <c r="AC25" s="129"/>
      <c r="AD25" s="133"/>
      <c r="AE25" s="133"/>
      <c r="AF25" s="133"/>
      <c r="AG25" s="133"/>
      <c r="AH25" s="133"/>
      <c r="AI25" s="292">
        <f>①申請者概要〈様式１〉!AI43:AO43</f>
        <v>0</v>
      </c>
      <c r="AJ25" s="293"/>
      <c r="AK25" s="293"/>
      <c r="AL25" s="293"/>
      <c r="AM25" s="293"/>
      <c r="AN25" s="293"/>
      <c r="AO25" s="294"/>
      <c r="AP25" s="128" t="s">
        <v>72</v>
      </c>
      <c r="AQ25" s="129"/>
      <c r="AR25" s="292">
        <f>①申請者概要〈様式１〉!AR43:AX43</f>
        <v>0</v>
      </c>
      <c r="AS25" s="293"/>
      <c r="AT25" s="293"/>
      <c r="AU25" s="293"/>
      <c r="AV25" s="293"/>
      <c r="AW25" s="293"/>
      <c r="AX25" s="294"/>
      <c r="AY25" s="128" t="s">
        <v>72</v>
      </c>
      <c r="AZ25" s="129"/>
    </row>
    <row r="26" spans="2:53" customFormat="1" ht="33" customHeight="1" x14ac:dyDescent="0.15">
      <c r="B26" s="122"/>
      <c r="C26" s="122"/>
      <c r="D26" s="133"/>
      <c r="E26" s="133"/>
      <c r="F26" s="123" t="s">
        <v>128</v>
      </c>
      <c r="G26" s="123"/>
      <c r="H26" s="123"/>
      <c r="I26" s="123"/>
      <c r="J26" s="123"/>
      <c r="K26" s="123"/>
      <c r="L26" s="133" t="s">
        <v>73</v>
      </c>
      <c r="M26" s="133"/>
      <c r="N26" s="133"/>
      <c r="O26" s="133"/>
      <c r="P26" s="133"/>
      <c r="Q26" s="288">
        <f>①申請者概要〈様式１〉!Q44:W44</f>
        <v>0</v>
      </c>
      <c r="R26" s="288"/>
      <c r="S26" s="288"/>
      <c r="T26" s="288"/>
      <c r="U26" s="288"/>
      <c r="V26" s="288"/>
      <c r="W26" s="288"/>
      <c r="X26" s="135" t="s">
        <v>72</v>
      </c>
      <c r="Y26" s="135"/>
      <c r="Z26" s="133" t="s">
        <v>74</v>
      </c>
      <c r="AA26" s="133"/>
      <c r="AB26" s="133"/>
      <c r="AC26" s="133"/>
      <c r="AD26" s="133"/>
      <c r="AE26" s="288">
        <f>①申請者概要〈様式１〉!AE44:AK44</f>
        <v>0</v>
      </c>
      <c r="AF26" s="288"/>
      <c r="AG26" s="288"/>
      <c r="AH26" s="288"/>
      <c r="AI26" s="288"/>
      <c r="AJ26" s="288"/>
      <c r="AK26" s="288"/>
      <c r="AL26" s="135" t="s">
        <v>72</v>
      </c>
      <c r="AM26" s="135"/>
      <c r="AN26" s="133" t="s">
        <v>75</v>
      </c>
      <c r="AO26" s="133"/>
      <c r="AP26" s="133"/>
      <c r="AQ26" s="133"/>
      <c r="AR26" s="288">
        <f>①申請者概要〈様式１〉!AR44:AX44</f>
        <v>0</v>
      </c>
      <c r="AS26" s="288"/>
      <c r="AT26" s="288"/>
      <c r="AU26" s="288"/>
      <c r="AV26" s="288"/>
      <c r="AW26" s="288"/>
      <c r="AX26" s="288"/>
      <c r="AY26" s="135" t="s">
        <v>72</v>
      </c>
      <c r="AZ26" s="135"/>
    </row>
    <row r="27" spans="2:53" customFormat="1" ht="33" customHeight="1" x14ac:dyDescent="0.15">
      <c r="B27" s="122"/>
      <c r="C27" s="122"/>
      <c r="D27" s="133"/>
      <c r="E27" s="133"/>
      <c r="F27" s="123"/>
      <c r="G27" s="123"/>
      <c r="H27" s="123"/>
      <c r="I27" s="123"/>
      <c r="J27" s="123"/>
      <c r="K27" s="123"/>
      <c r="L27" s="133" t="s">
        <v>76</v>
      </c>
      <c r="M27" s="133"/>
      <c r="N27" s="133"/>
      <c r="O27" s="133"/>
      <c r="P27" s="133"/>
      <c r="Q27" s="289">
        <f>①申請者概要〈様式１〉!Q45:W45</f>
        <v>0</v>
      </c>
      <c r="R27" s="289"/>
      <c r="S27" s="289"/>
      <c r="T27" s="289"/>
      <c r="U27" s="289"/>
      <c r="V27" s="289"/>
      <c r="W27" s="289"/>
      <c r="X27" s="135" t="s">
        <v>72</v>
      </c>
      <c r="Y27" s="135"/>
      <c r="Z27" s="133" t="s">
        <v>77</v>
      </c>
      <c r="AA27" s="133"/>
      <c r="AB27" s="133"/>
      <c r="AC27" s="133"/>
      <c r="AD27" s="133"/>
      <c r="AE27" s="289">
        <f>①申請者概要〈様式１〉!AE45:AK45</f>
        <v>0</v>
      </c>
      <c r="AF27" s="289"/>
      <c r="AG27" s="289"/>
      <c r="AH27" s="289"/>
      <c r="AI27" s="289"/>
      <c r="AJ27" s="289"/>
      <c r="AK27" s="289"/>
      <c r="AL27" s="135" t="s">
        <v>72</v>
      </c>
      <c r="AM27" s="135"/>
      <c r="AN27" s="137" t="s">
        <v>14</v>
      </c>
      <c r="AO27" s="138"/>
      <c r="AP27" s="138"/>
      <c r="AQ27" s="139"/>
      <c r="AR27" s="292">
        <f>①申請者概要〈様式１〉!AR45:AX45</f>
        <v>0</v>
      </c>
      <c r="AS27" s="293"/>
      <c r="AT27" s="293"/>
      <c r="AU27" s="293"/>
      <c r="AV27" s="293"/>
      <c r="AW27" s="293"/>
      <c r="AX27" s="294"/>
      <c r="AY27" s="126" t="s">
        <v>72</v>
      </c>
      <c r="AZ27" s="127"/>
    </row>
    <row r="28" spans="2:53" customFormat="1" ht="33" customHeight="1" x14ac:dyDescent="0.15">
      <c r="B28" s="209" t="s">
        <v>39</v>
      </c>
      <c r="C28" s="209"/>
      <c r="D28" s="133" t="s">
        <v>78</v>
      </c>
      <c r="E28" s="133"/>
      <c r="F28" s="133"/>
      <c r="G28" s="133"/>
      <c r="H28" s="133"/>
      <c r="I28" s="133"/>
      <c r="J28" s="133"/>
      <c r="K28" s="133"/>
      <c r="L28" s="123" t="s">
        <v>69</v>
      </c>
      <c r="M28" s="123"/>
      <c r="N28" s="123"/>
      <c r="O28" s="123"/>
      <c r="P28" s="123"/>
      <c r="Q28" s="292">
        <f>①申請者概要〈様式１〉!Q46:W46</f>
        <v>0</v>
      </c>
      <c r="R28" s="293"/>
      <c r="S28" s="293"/>
      <c r="T28" s="293"/>
      <c r="U28" s="293"/>
      <c r="V28" s="293"/>
      <c r="W28" s="293"/>
      <c r="X28" s="126" t="s">
        <v>72</v>
      </c>
      <c r="Y28" s="127"/>
      <c r="Z28" s="123" t="s">
        <v>71</v>
      </c>
      <c r="AA28" s="123"/>
      <c r="AB28" s="123"/>
      <c r="AC28" s="123"/>
      <c r="AD28" s="123"/>
      <c r="AE28" s="292">
        <f>①申請者概要〈様式１〉!AE46:AK46</f>
        <v>0</v>
      </c>
      <c r="AF28" s="293"/>
      <c r="AG28" s="293"/>
      <c r="AH28" s="293"/>
      <c r="AI28" s="293"/>
      <c r="AJ28" s="293"/>
      <c r="AK28" s="293"/>
      <c r="AL28" s="126" t="s">
        <v>72</v>
      </c>
      <c r="AM28" s="127"/>
      <c r="AN28" s="216"/>
      <c r="AO28" s="217"/>
      <c r="AP28" s="217"/>
      <c r="AQ28" s="217"/>
      <c r="AR28" s="217"/>
      <c r="AS28" s="217"/>
      <c r="AT28" s="217"/>
      <c r="AU28" s="217"/>
      <c r="AV28" s="217"/>
      <c r="AW28" s="217"/>
      <c r="AX28" s="217"/>
      <c r="AY28" s="217"/>
      <c r="AZ28" s="218"/>
    </row>
    <row r="29" spans="2:53" ht="35.25" customHeight="1" x14ac:dyDescent="0.15">
      <c r="B29" s="174" t="s">
        <v>86</v>
      </c>
      <c r="C29" s="175"/>
      <c r="D29" s="192"/>
      <c r="E29" s="193"/>
      <c r="F29" s="193"/>
      <c r="G29" s="193"/>
      <c r="H29" s="193"/>
      <c r="I29" s="193"/>
      <c r="J29" s="193"/>
      <c r="K29" s="193"/>
      <c r="L29" s="193"/>
      <c r="M29" s="193"/>
      <c r="N29" s="194"/>
      <c r="O29" s="140" t="s">
        <v>263</v>
      </c>
      <c r="P29" s="140"/>
      <c r="Q29" s="140"/>
      <c r="R29" s="140"/>
      <c r="S29" s="140"/>
      <c r="T29" s="140"/>
      <c r="U29" s="140"/>
      <c r="V29" s="140" t="s">
        <v>204</v>
      </c>
      <c r="W29" s="140"/>
      <c r="X29" s="140"/>
      <c r="Y29" s="140"/>
      <c r="Z29" s="140"/>
      <c r="AA29" s="140"/>
      <c r="AB29" s="140"/>
      <c r="AC29" s="140" t="s">
        <v>205</v>
      </c>
      <c r="AD29" s="140"/>
      <c r="AE29" s="140"/>
      <c r="AF29" s="140"/>
      <c r="AG29" s="140"/>
      <c r="AH29" s="140"/>
      <c r="AI29" s="140"/>
      <c r="AJ29" s="140" t="s">
        <v>10</v>
      </c>
      <c r="AK29" s="215"/>
      <c r="AL29" s="215"/>
      <c r="AM29" s="215"/>
      <c r="AN29" s="215"/>
      <c r="AO29" s="215"/>
      <c r="AP29" s="192" t="s">
        <v>9</v>
      </c>
      <c r="AQ29" s="193"/>
      <c r="AR29" s="193"/>
      <c r="AS29" s="193"/>
      <c r="AT29" s="193"/>
      <c r="AU29" s="193"/>
      <c r="AV29" s="193"/>
      <c r="AW29" s="193"/>
      <c r="AX29" s="193"/>
      <c r="AY29" s="193"/>
      <c r="AZ29" s="194"/>
      <c r="BA29" s="8"/>
    </row>
    <row r="30" spans="2:53" ht="16.5" customHeight="1" x14ac:dyDescent="0.15">
      <c r="B30" s="171"/>
      <c r="C30" s="227"/>
      <c r="D30" s="140" t="s">
        <v>83</v>
      </c>
      <c r="E30" s="140"/>
      <c r="F30" s="140"/>
      <c r="G30" s="140"/>
      <c r="H30" s="140"/>
      <c r="I30" s="141" t="s">
        <v>209</v>
      </c>
      <c r="J30" s="142"/>
      <c r="K30" s="142"/>
      <c r="L30" s="142"/>
      <c r="M30" s="142"/>
      <c r="N30" s="143"/>
      <c r="O30" s="148" t="s">
        <v>11</v>
      </c>
      <c r="P30" s="148"/>
      <c r="Q30" s="148"/>
      <c r="R30" s="148"/>
      <c r="S30" s="148"/>
      <c r="T30" s="148"/>
      <c r="U30" s="148"/>
      <c r="V30" s="148" t="s">
        <v>11</v>
      </c>
      <c r="W30" s="148"/>
      <c r="X30" s="148"/>
      <c r="Y30" s="148"/>
      <c r="Z30" s="148"/>
      <c r="AA30" s="148"/>
      <c r="AB30" s="148"/>
      <c r="AC30" s="148" t="s">
        <v>11</v>
      </c>
      <c r="AD30" s="148"/>
      <c r="AE30" s="148"/>
      <c r="AF30" s="148"/>
      <c r="AG30" s="148"/>
      <c r="AH30" s="148"/>
      <c r="AI30" s="148"/>
      <c r="AJ30" s="148" t="s">
        <v>11</v>
      </c>
      <c r="AK30" s="148"/>
      <c r="AL30" s="148"/>
      <c r="AM30" s="148"/>
      <c r="AN30" s="148"/>
      <c r="AO30" s="148"/>
      <c r="AP30" s="231" t="s">
        <v>242</v>
      </c>
      <c r="AQ30" s="232"/>
      <c r="AR30" s="232"/>
      <c r="AS30" s="232"/>
      <c r="AT30" s="232"/>
      <c r="AU30" s="232"/>
      <c r="AV30" s="232"/>
      <c r="AW30" s="232"/>
      <c r="AX30" s="232"/>
      <c r="AY30" s="232"/>
      <c r="AZ30" s="233"/>
      <c r="BA30" s="11"/>
    </row>
    <row r="31" spans="2:53" ht="36.75" customHeight="1" x14ac:dyDescent="0.15">
      <c r="B31" s="171"/>
      <c r="C31" s="227"/>
      <c r="D31" s="140"/>
      <c r="E31" s="140"/>
      <c r="F31" s="140"/>
      <c r="G31" s="140"/>
      <c r="H31" s="140"/>
      <c r="I31" s="144"/>
      <c r="J31" s="145"/>
      <c r="K31" s="145"/>
      <c r="L31" s="145"/>
      <c r="M31" s="145"/>
      <c r="N31" s="146"/>
      <c r="O31" s="201">
        <f>⑥予算!W106</f>
        <v>0</v>
      </c>
      <c r="P31" s="201"/>
      <c r="Q31" s="201"/>
      <c r="R31" s="201"/>
      <c r="S31" s="201"/>
      <c r="T31" s="201"/>
      <c r="U31" s="201"/>
      <c r="V31" s="313">
        <f>①申請者概要〈様式１〉!V50:AB50</f>
        <v>0</v>
      </c>
      <c r="W31" s="313"/>
      <c r="X31" s="313"/>
      <c r="Y31" s="313"/>
      <c r="Z31" s="313"/>
      <c r="AA31" s="313"/>
      <c r="AB31" s="313"/>
      <c r="AC31" s="313">
        <f>①申請者概要〈様式１〉!AC50:AI50</f>
        <v>0</v>
      </c>
      <c r="AD31" s="313"/>
      <c r="AE31" s="313"/>
      <c r="AF31" s="313"/>
      <c r="AG31" s="313"/>
      <c r="AH31" s="313"/>
      <c r="AI31" s="313"/>
      <c r="AJ31" s="201">
        <f>SUM(O31:AI31)</f>
        <v>0</v>
      </c>
      <c r="AK31" s="201"/>
      <c r="AL31" s="201"/>
      <c r="AM31" s="201"/>
      <c r="AN31" s="201"/>
      <c r="AO31" s="201"/>
      <c r="AP31" s="234"/>
      <c r="AQ31" s="235"/>
      <c r="AR31" s="235"/>
      <c r="AS31" s="235"/>
      <c r="AT31" s="235"/>
      <c r="AU31" s="235"/>
      <c r="AV31" s="235"/>
      <c r="AW31" s="235"/>
      <c r="AX31" s="235"/>
      <c r="AY31" s="235"/>
      <c r="AZ31" s="236"/>
      <c r="BA31" s="11"/>
    </row>
    <row r="32" spans="2:53" ht="36.75" customHeight="1" x14ac:dyDescent="0.15">
      <c r="B32" s="171"/>
      <c r="C32" s="227"/>
      <c r="D32" s="140"/>
      <c r="E32" s="140"/>
      <c r="F32" s="140"/>
      <c r="G32" s="140"/>
      <c r="H32" s="140"/>
      <c r="I32" s="140" t="s">
        <v>41</v>
      </c>
      <c r="J32" s="140"/>
      <c r="K32" s="140"/>
      <c r="L32" s="140"/>
      <c r="M32" s="140"/>
      <c r="N32" s="140"/>
      <c r="O32" s="147">
        <f>O33-O31</f>
        <v>0</v>
      </c>
      <c r="P32" s="147"/>
      <c r="Q32" s="147"/>
      <c r="R32" s="147"/>
      <c r="S32" s="147"/>
      <c r="T32" s="147"/>
      <c r="U32" s="147"/>
      <c r="V32" s="147">
        <f>V33-V31</f>
        <v>0</v>
      </c>
      <c r="W32" s="147"/>
      <c r="X32" s="147"/>
      <c r="Y32" s="147"/>
      <c r="Z32" s="147"/>
      <c r="AA32" s="147"/>
      <c r="AB32" s="147"/>
      <c r="AC32" s="147">
        <f>AC33-AC31</f>
        <v>0</v>
      </c>
      <c r="AD32" s="147"/>
      <c r="AE32" s="147"/>
      <c r="AF32" s="147"/>
      <c r="AG32" s="147"/>
      <c r="AH32" s="147"/>
      <c r="AI32" s="147"/>
      <c r="AJ32" s="201">
        <f>SUM(O32:AI32)</f>
        <v>0</v>
      </c>
      <c r="AK32" s="201"/>
      <c r="AL32" s="201"/>
      <c r="AM32" s="201"/>
      <c r="AN32" s="201"/>
      <c r="AO32" s="201"/>
      <c r="AP32" s="234"/>
      <c r="AQ32" s="235"/>
      <c r="AR32" s="235"/>
      <c r="AS32" s="235"/>
      <c r="AT32" s="235"/>
      <c r="AU32" s="235"/>
      <c r="AV32" s="235"/>
      <c r="AW32" s="235"/>
      <c r="AX32" s="235"/>
      <c r="AY32" s="235"/>
      <c r="AZ32" s="236"/>
      <c r="BA32" s="12"/>
    </row>
    <row r="33" spans="2:53" ht="36.75" customHeight="1" x14ac:dyDescent="0.15">
      <c r="B33" s="176"/>
      <c r="C33" s="177"/>
      <c r="D33" s="140"/>
      <c r="E33" s="140"/>
      <c r="F33" s="140"/>
      <c r="G33" s="140"/>
      <c r="H33" s="140"/>
      <c r="I33" s="140" t="s">
        <v>38</v>
      </c>
      <c r="J33" s="140"/>
      <c r="K33" s="140"/>
      <c r="L33" s="140"/>
      <c r="M33" s="140"/>
      <c r="N33" s="140"/>
      <c r="O33" s="147">
        <f>⑥予算!R106</f>
        <v>0</v>
      </c>
      <c r="P33" s="147"/>
      <c r="Q33" s="147"/>
      <c r="R33" s="147"/>
      <c r="S33" s="147"/>
      <c r="T33" s="147"/>
      <c r="U33" s="147"/>
      <c r="V33" s="312">
        <f>①申請者概要〈様式１〉!V52:AB52</f>
        <v>0</v>
      </c>
      <c r="W33" s="312"/>
      <c r="X33" s="312"/>
      <c r="Y33" s="312"/>
      <c r="Z33" s="312"/>
      <c r="AA33" s="312"/>
      <c r="AB33" s="312"/>
      <c r="AC33" s="312">
        <f>①申請者概要〈様式１〉!AC52:AI52</f>
        <v>0</v>
      </c>
      <c r="AD33" s="312"/>
      <c r="AE33" s="312"/>
      <c r="AF33" s="312"/>
      <c r="AG33" s="312"/>
      <c r="AH33" s="312"/>
      <c r="AI33" s="312"/>
      <c r="AJ33" s="201">
        <f>SUM(O33:AI33)</f>
        <v>0</v>
      </c>
      <c r="AK33" s="201"/>
      <c r="AL33" s="201"/>
      <c r="AM33" s="201"/>
      <c r="AN33" s="201"/>
      <c r="AO33" s="201"/>
      <c r="AP33" s="228"/>
      <c r="AQ33" s="229"/>
      <c r="AR33" s="229"/>
      <c r="AS33" s="229"/>
      <c r="AT33" s="229"/>
      <c r="AU33" s="229"/>
      <c r="AV33" s="229"/>
      <c r="AW33" s="229"/>
      <c r="AX33" s="229"/>
      <c r="AY33" s="229"/>
      <c r="AZ33" s="230"/>
      <c r="BA33" s="12"/>
    </row>
  </sheetData>
  <sheetProtection algorithmName="SHA-512" hashValue="qX3duaz55qWtSWDw9DvGTfFKL2m+M86w9nHfbPTP+TJirrXu2LjLxo1g4+yQKiD69jxYcEHtYCqzyWibh30oBA==" saltValue="wfO2+vUIVT/xD+rkcFjd2A==" spinCount="100000" sheet="1" formatCells="0" formatColumns="0" formatRows="0" insertColumns="0" insertRows="0" insertHyperlinks="0" deleteColumns="0" deleteRows="0" sort="0" autoFilter="0" pivotTables="0"/>
  <mergeCells count="131">
    <mergeCell ref="Z28:AD28"/>
    <mergeCell ref="AE28:AK28"/>
    <mergeCell ref="AL28:AM28"/>
    <mergeCell ref="AN28:AZ28"/>
    <mergeCell ref="AC32:AI32"/>
    <mergeCell ref="AJ32:AO32"/>
    <mergeCell ref="B28:C28"/>
    <mergeCell ref="D28:K28"/>
    <mergeCell ref="L28:P28"/>
    <mergeCell ref="Q28:W28"/>
    <mergeCell ref="X28:Y28"/>
    <mergeCell ref="I32:N32"/>
    <mergeCell ref="O32:U32"/>
    <mergeCell ref="V32:AB32"/>
    <mergeCell ref="B29:C33"/>
    <mergeCell ref="D29:N29"/>
    <mergeCell ref="O29:U29"/>
    <mergeCell ref="V29:AB29"/>
    <mergeCell ref="AC29:AI29"/>
    <mergeCell ref="AJ30:AO30"/>
    <mergeCell ref="I33:N33"/>
    <mergeCell ref="O33:U33"/>
    <mergeCell ref="AY25:AZ25"/>
    <mergeCell ref="AI24:AQ24"/>
    <mergeCell ref="AL27:AM27"/>
    <mergeCell ref="Z27:AD27"/>
    <mergeCell ref="AO2:AR2"/>
    <mergeCell ref="AS2:AY2"/>
    <mergeCell ref="D19:K22"/>
    <mergeCell ref="B19:C22"/>
    <mergeCell ref="V33:AB33"/>
    <mergeCell ref="AC33:AI33"/>
    <mergeCell ref="D30:H33"/>
    <mergeCell ref="I30:N31"/>
    <mergeCell ref="O30:U30"/>
    <mergeCell ref="V30:AB30"/>
    <mergeCell ref="AC30:AI30"/>
    <mergeCell ref="AJ29:AO29"/>
    <mergeCell ref="AP29:AZ29"/>
    <mergeCell ref="AJ33:AO33"/>
    <mergeCell ref="AP33:AZ33"/>
    <mergeCell ref="AP30:AZ32"/>
    <mergeCell ref="O31:U31"/>
    <mergeCell ref="V31:AB31"/>
    <mergeCell ref="AC31:AI31"/>
    <mergeCell ref="AJ31:AO31"/>
    <mergeCell ref="AG20:AZ20"/>
    <mergeCell ref="L21:AZ21"/>
    <mergeCell ref="AL23:AS23"/>
    <mergeCell ref="AT23:AU23"/>
    <mergeCell ref="AV23:AW23"/>
    <mergeCell ref="AX23:AZ23"/>
    <mergeCell ref="L22:AZ22"/>
    <mergeCell ref="AR27:AX27"/>
    <mergeCell ref="AY27:AZ27"/>
    <mergeCell ref="AL26:AM26"/>
    <mergeCell ref="AN26:AQ26"/>
    <mergeCell ref="AR26:AX26"/>
    <mergeCell ref="AY26:AZ26"/>
    <mergeCell ref="L25:R25"/>
    <mergeCell ref="S25:T25"/>
    <mergeCell ref="U25:AA25"/>
    <mergeCell ref="AB25:AC25"/>
    <mergeCell ref="AD24:AH25"/>
    <mergeCell ref="AE27:AK27"/>
    <mergeCell ref="AE26:AK26"/>
    <mergeCell ref="AR24:AZ24"/>
    <mergeCell ref="AI25:AO25"/>
    <mergeCell ref="AP25:AQ25"/>
    <mergeCell ref="AR25:AX25"/>
    <mergeCell ref="B24:C27"/>
    <mergeCell ref="D24:E27"/>
    <mergeCell ref="F24:K25"/>
    <mergeCell ref="L24:T24"/>
    <mergeCell ref="U24:AC24"/>
    <mergeCell ref="F26:K27"/>
    <mergeCell ref="L26:P26"/>
    <mergeCell ref="Q26:W26"/>
    <mergeCell ref="X26:Y26"/>
    <mergeCell ref="Z26:AD26"/>
    <mergeCell ref="L27:P27"/>
    <mergeCell ref="Q27:W27"/>
    <mergeCell ref="X27:Y27"/>
    <mergeCell ref="AN27:AQ27"/>
    <mergeCell ref="I9:O9"/>
    <mergeCell ref="Q9:U9"/>
    <mergeCell ref="B14:C15"/>
    <mergeCell ref="D14:K15"/>
    <mergeCell ref="L14:Q14"/>
    <mergeCell ref="R14:AL14"/>
    <mergeCell ref="AM14:AZ15"/>
    <mergeCell ref="L15:Q15"/>
    <mergeCell ref="R15:AL15"/>
    <mergeCell ref="V9:AI9"/>
    <mergeCell ref="AK9:AZ9"/>
    <mergeCell ref="B16:C16"/>
    <mergeCell ref="D16:K16"/>
    <mergeCell ref="L16:AZ16"/>
    <mergeCell ref="B17:C17"/>
    <mergeCell ref="D17:K17"/>
    <mergeCell ref="L17:N17"/>
    <mergeCell ref="O17:V17"/>
    <mergeCell ref="W17:Y17"/>
    <mergeCell ref="Z17:AZ17"/>
    <mergeCell ref="B18:C18"/>
    <mergeCell ref="D18:K18"/>
    <mergeCell ref="L18:AZ18"/>
    <mergeCell ref="C4:AY4"/>
    <mergeCell ref="C5:AY5"/>
    <mergeCell ref="C7:AY7"/>
    <mergeCell ref="C8:AY8"/>
    <mergeCell ref="B23:C23"/>
    <mergeCell ref="D23:K23"/>
    <mergeCell ref="L23:N23"/>
    <mergeCell ref="O23:Q23"/>
    <mergeCell ref="R23:S23"/>
    <mergeCell ref="T23:U23"/>
    <mergeCell ref="V23:W23"/>
    <mergeCell ref="X23:Y23"/>
    <mergeCell ref="Z23:AE23"/>
    <mergeCell ref="AF23:AG23"/>
    <mergeCell ref="AH23:AI23"/>
    <mergeCell ref="AJ23:AK23"/>
    <mergeCell ref="D11:H11"/>
    <mergeCell ref="I11:AZ11"/>
    <mergeCell ref="D9:H9"/>
    <mergeCell ref="L19:Z19"/>
    <mergeCell ref="AA19:AF19"/>
    <mergeCell ref="AG19:AZ19"/>
    <mergeCell ref="L20:Z20"/>
    <mergeCell ref="AA20:AF20"/>
  </mergeCells>
  <phoneticPr fontId="2"/>
  <conditionalFormatting sqref="L16:AZ16 O17:V17 Z17:AZ17 L18:AZ18 L20:AZ20">
    <cfRule type="cellIs" dxfId="3" priority="4" operator="equal">
      <formula>0</formula>
    </cfRule>
  </conditionalFormatting>
  <conditionalFormatting sqref="L22:AZ22 O23:Q23 T23:U23 AF23:AG23 AT23:AU23 L25:R25 U25:AA25 AI25:AO25 AR25:AX27 Q26:W28 AE26:AK28">
    <cfRule type="cellIs" dxfId="2" priority="3" operator="equal">
      <formula>0</formula>
    </cfRule>
  </conditionalFormatting>
  <conditionalFormatting sqref="R14:AL15">
    <cfRule type="cellIs" dxfId="1" priority="1" operator="equal">
      <formula>0</formula>
    </cfRule>
  </conditionalFormatting>
  <conditionalFormatting sqref="V9">
    <cfRule type="cellIs" dxfId="0" priority="5" operator="equal">
      <formula>0</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3683-48EF-44AA-98DF-A4DFB6ABEE1D}">
  <sheetPr>
    <pageSetUpPr fitToPage="1"/>
  </sheetPr>
  <dimension ref="A1:BC49"/>
  <sheetViews>
    <sheetView view="pageBreakPreview" zoomScale="70" zoomScaleNormal="55" zoomScaleSheetLayoutView="70" workbookViewId="0">
      <selection activeCell="B4" sqref="B4:BA4"/>
    </sheetView>
  </sheetViews>
  <sheetFormatPr defaultColWidth="9" defaultRowHeight="14.25" x14ac:dyDescent="0.15"/>
  <cols>
    <col min="1" max="1" width="4.125" style="2" customWidth="1"/>
    <col min="2" max="14" width="3.125" style="2" customWidth="1"/>
    <col min="15" max="41" width="3.375" style="2" customWidth="1"/>
    <col min="42" max="53" width="3.125" style="2" customWidth="1"/>
    <col min="54" max="54" width="4" style="2" customWidth="1"/>
    <col min="55" max="55" width="9" style="78"/>
    <col min="56" max="16384" width="9" style="2"/>
  </cols>
  <sheetData>
    <row r="1" spans="1:55" ht="18.75" customHeight="1" x14ac:dyDescent="0.15">
      <c r="B1" s="1" t="s">
        <v>54</v>
      </c>
      <c r="AH1" s="3"/>
    </row>
    <row r="2" spans="1:55" ht="18.75" customHeight="1" x14ac:dyDescent="0.15">
      <c r="C2" s="17" t="s">
        <v>113</v>
      </c>
      <c r="AC2" s="3" t="s">
        <v>114</v>
      </c>
      <c r="AH2" s="3"/>
    </row>
    <row r="3" spans="1:55" ht="13.5" customHeight="1" x14ac:dyDescent="0.15"/>
    <row r="4" spans="1:55" ht="176.25" customHeight="1" x14ac:dyDescent="0.15">
      <c r="B4" s="344" t="s">
        <v>15</v>
      </c>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row>
    <row r="5" spans="1:55" ht="13.5" customHeight="1" x14ac:dyDescent="0.1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row>
    <row r="6" spans="1:55" ht="18.75" customHeight="1" x14ac:dyDescent="0.15">
      <c r="B6" s="1" t="s">
        <v>55</v>
      </c>
      <c r="C6" s="17"/>
      <c r="AF6" s="2" t="s">
        <v>122</v>
      </c>
    </row>
    <row r="7" spans="1:55" ht="18.75" customHeight="1" x14ac:dyDescent="0.15">
      <c r="B7" s="17"/>
      <c r="C7" s="17" t="s">
        <v>43</v>
      </c>
      <c r="AD7" s="332" t="s">
        <v>241</v>
      </c>
      <c r="AE7" s="333"/>
      <c r="AF7" s="333"/>
      <c r="AG7" s="333"/>
      <c r="AH7" s="333"/>
      <c r="AI7" s="333"/>
      <c r="AJ7" s="334"/>
      <c r="AK7" s="338" t="str">
        <f>①申請者概要〈様式１〉!V13</f>
        <v>　</v>
      </c>
      <c r="AL7" s="339"/>
      <c r="AM7" s="339"/>
      <c r="AN7" s="339"/>
      <c r="AO7" s="339"/>
      <c r="AP7" s="339"/>
      <c r="AQ7" s="339"/>
      <c r="AR7" s="339"/>
      <c r="AS7" s="339"/>
      <c r="AT7" s="339"/>
      <c r="AU7" s="339"/>
      <c r="AV7" s="339"/>
      <c r="AW7" s="339"/>
      <c r="AX7" s="339"/>
      <c r="AY7" s="339"/>
      <c r="AZ7" s="339"/>
      <c r="BA7" s="340"/>
      <c r="BC7" s="5"/>
    </row>
    <row r="8" spans="1:55" ht="13.5" customHeight="1" x14ac:dyDescent="0.15">
      <c r="AD8" s="335"/>
      <c r="AE8" s="336"/>
      <c r="AF8" s="336"/>
      <c r="AG8" s="336"/>
      <c r="AH8" s="336"/>
      <c r="AI8" s="336"/>
      <c r="AJ8" s="337"/>
      <c r="AK8" s="341"/>
      <c r="AL8" s="342"/>
      <c r="AM8" s="342"/>
      <c r="AN8" s="342"/>
      <c r="AO8" s="342"/>
      <c r="AP8" s="342"/>
      <c r="AQ8" s="342"/>
      <c r="AR8" s="342"/>
      <c r="AS8" s="342"/>
      <c r="AT8" s="342"/>
      <c r="AU8" s="342"/>
      <c r="AV8" s="342"/>
      <c r="AW8" s="342"/>
      <c r="AX8" s="342"/>
      <c r="AY8" s="342"/>
      <c r="AZ8" s="342"/>
      <c r="BA8" s="343"/>
    </row>
    <row r="9" spans="1:55" ht="32.85" customHeight="1" x14ac:dyDescent="0.15">
      <c r="B9" s="324" t="s">
        <v>206</v>
      </c>
      <c r="C9" s="324"/>
      <c r="D9" s="324"/>
      <c r="E9" s="324"/>
      <c r="F9" s="324"/>
      <c r="G9" s="324"/>
      <c r="H9" s="325" t="s">
        <v>126</v>
      </c>
      <c r="I9" s="325"/>
      <c r="J9" s="325"/>
      <c r="K9" s="325"/>
      <c r="L9" s="325"/>
      <c r="M9" s="325"/>
      <c r="N9" s="325"/>
      <c r="O9" s="325"/>
      <c r="P9" s="325"/>
      <c r="Q9" s="325"/>
      <c r="R9" s="325"/>
      <c r="S9" s="325"/>
      <c r="T9" s="325"/>
      <c r="U9" s="325"/>
      <c r="V9" s="325"/>
      <c r="W9" s="325"/>
      <c r="X9" s="326"/>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8"/>
      <c r="BC9" s="5"/>
    </row>
    <row r="10" spans="1:55" ht="403.5" customHeight="1" x14ac:dyDescent="0.15">
      <c r="B10" s="346" t="s">
        <v>15</v>
      </c>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8"/>
    </row>
    <row r="11" spans="1:55" ht="257.25" customHeight="1" x14ac:dyDescent="0.15">
      <c r="B11" s="349"/>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1"/>
    </row>
    <row r="12" spans="1:55" ht="32.85" customHeight="1" x14ac:dyDescent="0.15">
      <c r="B12" s="329" t="s">
        <v>207</v>
      </c>
      <c r="C12" s="329"/>
      <c r="D12" s="329"/>
      <c r="E12" s="329"/>
      <c r="F12" s="329"/>
      <c r="G12" s="329"/>
      <c r="H12" s="330" t="s">
        <v>198</v>
      </c>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1"/>
    </row>
    <row r="13" spans="1:55" ht="141" customHeight="1" x14ac:dyDescent="0.15">
      <c r="B13" s="349" t="s">
        <v>80</v>
      </c>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1"/>
    </row>
    <row r="14" spans="1:55" ht="32.85" customHeight="1" x14ac:dyDescent="0.15">
      <c r="B14" s="329" t="s">
        <v>208</v>
      </c>
      <c r="C14" s="329"/>
      <c r="D14" s="329"/>
      <c r="E14" s="329"/>
      <c r="F14" s="329"/>
      <c r="G14" s="329"/>
      <c r="H14" s="330" t="s">
        <v>198</v>
      </c>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1"/>
    </row>
    <row r="15" spans="1:55" ht="141" customHeight="1" x14ac:dyDescent="0.15">
      <c r="B15" s="321" t="s">
        <v>80</v>
      </c>
      <c r="C15" s="322"/>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3"/>
    </row>
    <row r="16" spans="1:55" ht="13.5" customHeight="1" x14ac:dyDescent="0.15">
      <c r="B16" s="27"/>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row>
    <row r="17" spans="1:55" ht="18.75" customHeight="1" x14ac:dyDescent="0.15">
      <c r="A17"/>
      <c r="B17" s="97" t="s">
        <v>243</v>
      </c>
      <c r="C17" s="33"/>
      <c r="D17" s="98"/>
      <c r="E17" s="98"/>
      <c r="F17" s="98"/>
      <c r="G17" s="98"/>
      <c r="H17" s="98"/>
      <c r="I17" s="98"/>
      <c r="J17" s="98"/>
      <c r="K17" s="98"/>
      <c r="L17" s="98"/>
      <c r="M17" s="98"/>
      <c r="N17" s="98"/>
      <c r="O17" s="98"/>
      <c r="P17" s="98"/>
      <c r="Q17" s="98"/>
      <c r="R17"/>
      <c r="S17"/>
      <c r="T17"/>
      <c r="U17"/>
      <c r="V17"/>
      <c r="W17"/>
      <c r="X17"/>
      <c r="Y17"/>
      <c r="Z17"/>
      <c r="AA17"/>
      <c r="AB17"/>
      <c r="AC17"/>
      <c r="AD17"/>
      <c r="AE17"/>
      <c r="AF17"/>
      <c r="AG17"/>
      <c r="AH17" s="31"/>
      <c r="AI17" s="32"/>
      <c r="AJ17" s="32"/>
      <c r="AK17" s="32"/>
      <c r="AL17" s="32"/>
      <c r="AM17" s="32"/>
      <c r="AN17" s="32"/>
      <c r="AO17" s="32"/>
      <c r="AP17" s="32"/>
      <c r="AQ17" s="32"/>
      <c r="AR17" s="32"/>
      <c r="AS17" s="32"/>
      <c r="AT17" s="32"/>
      <c r="AU17" s="32"/>
      <c r="AV17" s="32"/>
      <c r="AW17" s="32"/>
      <c r="AX17" s="32"/>
      <c r="AY17" s="32"/>
      <c r="AZ17" s="32"/>
      <c r="BA17"/>
      <c r="BC17" s="5"/>
    </row>
    <row r="18" spans="1:55" ht="18.75" customHeight="1" x14ac:dyDescent="0.15">
      <c r="A18"/>
      <c r="B18" s="30"/>
      <c r="C18" s="33" t="s">
        <v>166</v>
      </c>
      <c r="D18"/>
      <c r="E18"/>
      <c r="F18"/>
      <c r="G18"/>
      <c r="H18"/>
      <c r="I18"/>
      <c r="J18"/>
      <c r="K18"/>
      <c r="L18"/>
      <c r="M18"/>
      <c r="N18"/>
      <c r="O18"/>
      <c r="P18"/>
      <c r="Q18"/>
      <c r="R18"/>
      <c r="S18"/>
      <c r="T18"/>
      <c r="U18"/>
      <c r="V18"/>
      <c r="W18"/>
      <c r="X18"/>
      <c r="Y18"/>
      <c r="Z18"/>
      <c r="AA18"/>
      <c r="AB18"/>
      <c r="AD18" s="34"/>
      <c r="AE18" s="34"/>
      <c r="AG18" s="34"/>
      <c r="AI18" s="318" t="s">
        <v>81</v>
      </c>
      <c r="AJ18" s="318"/>
      <c r="AK18" s="318"/>
      <c r="AL18" s="318"/>
      <c r="AM18" s="318"/>
      <c r="AN18" s="318"/>
      <c r="AO18" s="318"/>
      <c r="AP18" s="318"/>
      <c r="AQ18" s="318"/>
      <c r="AR18" s="318"/>
      <c r="AS18" s="318"/>
      <c r="AT18" s="318"/>
      <c r="AU18" s="318"/>
      <c r="AV18" s="318"/>
      <c r="AW18" s="318"/>
      <c r="AX18" s="318"/>
      <c r="AY18" s="318"/>
      <c r="AZ18" s="318"/>
      <c r="BA18" s="318"/>
    </row>
    <row r="19" spans="1:55" ht="13.5" customHeight="1" x14ac:dyDescent="0.15">
      <c r="A19"/>
      <c r="B19" s="30"/>
      <c r="C19" s="30"/>
      <c r="D19"/>
      <c r="E19"/>
      <c r="F19"/>
      <c r="G19"/>
      <c r="H19"/>
      <c r="I19"/>
      <c r="J19"/>
      <c r="K19"/>
      <c r="L19"/>
      <c r="M19"/>
      <c r="N19"/>
      <c r="O19"/>
      <c r="P19"/>
      <c r="Q19"/>
      <c r="R19"/>
      <c r="S19"/>
      <c r="T19"/>
      <c r="U19"/>
      <c r="V19"/>
      <c r="W19"/>
      <c r="X19"/>
      <c r="Y19"/>
      <c r="Z19"/>
      <c r="AA19"/>
      <c r="AB19"/>
      <c r="AC19"/>
      <c r="AD19" s="35"/>
      <c r="AE19" s="35"/>
      <c r="AF19"/>
      <c r="AG19"/>
      <c r="AH19"/>
      <c r="AI19"/>
      <c r="AJ19"/>
      <c r="AK19"/>
      <c r="AL19"/>
      <c r="AM19"/>
      <c r="AN19"/>
      <c r="AO19"/>
      <c r="AP19"/>
      <c r="AQ19"/>
      <c r="AR19"/>
      <c r="AS19"/>
      <c r="AT19"/>
      <c r="AU19"/>
      <c r="AV19"/>
      <c r="AW19"/>
      <c r="AX19"/>
      <c r="AZ19" s="319" t="s">
        <v>58</v>
      </c>
      <c r="BA19" s="319"/>
    </row>
    <row r="20" spans="1:55" ht="21.95" customHeight="1" x14ac:dyDescent="0.15">
      <c r="A20"/>
      <c r="B20" s="133" t="s">
        <v>62</v>
      </c>
      <c r="C20" s="133"/>
      <c r="D20" s="133"/>
      <c r="E20" s="133"/>
      <c r="F20" s="133"/>
      <c r="G20" s="133"/>
      <c r="H20" s="133"/>
      <c r="I20" s="133"/>
      <c r="J20" s="133"/>
      <c r="K20" s="133"/>
      <c r="L20" s="133"/>
      <c r="M20" s="133"/>
      <c r="N20" s="133"/>
      <c r="O20" s="133"/>
      <c r="P20" s="133"/>
      <c r="Q20" s="133"/>
      <c r="R20" s="133" t="s">
        <v>46</v>
      </c>
      <c r="S20" s="133"/>
      <c r="T20" s="133"/>
      <c r="U20" s="133"/>
      <c r="V20" s="133"/>
      <c r="W20" s="133"/>
      <c r="X20" s="137" t="s">
        <v>44</v>
      </c>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9"/>
      <c r="AZ20" s="320"/>
      <c r="BA20" s="320"/>
    </row>
    <row r="21" spans="1:55" ht="39" customHeight="1" x14ac:dyDescent="0.15">
      <c r="A21"/>
      <c r="B21" s="314"/>
      <c r="C21" s="314"/>
      <c r="D21" s="314"/>
      <c r="E21" s="314"/>
      <c r="F21" s="314"/>
      <c r="G21" s="314"/>
      <c r="H21" s="314"/>
      <c r="I21" s="314"/>
      <c r="J21" s="314"/>
      <c r="K21" s="314"/>
      <c r="L21" s="314"/>
      <c r="M21" s="314"/>
      <c r="N21" s="314"/>
      <c r="O21" s="314"/>
      <c r="P21" s="314"/>
      <c r="Q21" s="314"/>
      <c r="R21" s="314"/>
      <c r="S21" s="314"/>
      <c r="T21" s="314"/>
      <c r="U21" s="314"/>
      <c r="V21" s="314"/>
      <c r="W21" s="314"/>
      <c r="X21" s="315"/>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7"/>
      <c r="AZ21" s="210"/>
      <c r="BA21" s="210"/>
    </row>
    <row r="22" spans="1:55" ht="39" customHeight="1" x14ac:dyDescent="0.15">
      <c r="A22"/>
      <c r="B22" s="314"/>
      <c r="C22" s="314"/>
      <c r="D22" s="314"/>
      <c r="E22" s="314"/>
      <c r="F22" s="314"/>
      <c r="G22" s="314"/>
      <c r="H22" s="314"/>
      <c r="I22" s="314"/>
      <c r="J22" s="314"/>
      <c r="K22" s="314"/>
      <c r="L22" s="314"/>
      <c r="M22" s="314"/>
      <c r="N22" s="314"/>
      <c r="O22" s="314"/>
      <c r="P22" s="314"/>
      <c r="Q22" s="314"/>
      <c r="R22" s="314"/>
      <c r="S22" s="314"/>
      <c r="T22" s="314"/>
      <c r="U22" s="314"/>
      <c r="V22" s="314"/>
      <c r="W22" s="314"/>
      <c r="X22" s="315"/>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7"/>
      <c r="AZ22" s="210"/>
      <c r="BA22" s="210"/>
    </row>
    <row r="23" spans="1:55" ht="39" customHeight="1" x14ac:dyDescent="0.15">
      <c r="A23"/>
      <c r="B23" s="314"/>
      <c r="C23" s="314"/>
      <c r="D23" s="314"/>
      <c r="E23" s="314"/>
      <c r="F23" s="314"/>
      <c r="G23" s="314"/>
      <c r="H23" s="314"/>
      <c r="I23" s="314"/>
      <c r="J23" s="314"/>
      <c r="K23" s="314"/>
      <c r="L23" s="314"/>
      <c r="M23" s="314"/>
      <c r="N23" s="314"/>
      <c r="O23" s="314"/>
      <c r="P23" s="314"/>
      <c r="Q23" s="314"/>
      <c r="R23" s="314"/>
      <c r="S23" s="314"/>
      <c r="T23" s="314"/>
      <c r="U23" s="314"/>
      <c r="V23" s="314"/>
      <c r="W23" s="314"/>
      <c r="X23" s="315"/>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7"/>
      <c r="AZ23" s="210"/>
      <c r="BA23" s="210"/>
    </row>
    <row r="24" spans="1:55" ht="39" customHeight="1" x14ac:dyDescent="0.15">
      <c r="A24"/>
      <c r="B24" s="314"/>
      <c r="C24" s="314"/>
      <c r="D24" s="314"/>
      <c r="E24" s="314"/>
      <c r="F24" s="314"/>
      <c r="G24" s="314"/>
      <c r="H24" s="314"/>
      <c r="I24" s="314"/>
      <c r="J24" s="314"/>
      <c r="K24" s="314"/>
      <c r="L24" s="314"/>
      <c r="M24" s="314"/>
      <c r="N24" s="314"/>
      <c r="O24" s="314"/>
      <c r="P24" s="314"/>
      <c r="Q24" s="314"/>
      <c r="R24" s="314"/>
      <c r="S24" s="314"/>
      <c r="T24" s="314"/>
      <c r="U24" s="314"/>
      <c r="V24" s="314"/>
      <c r="W24" s="314"/>
      <c r="X24" s="315"/>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7"/>
      <c r="AZ24" s="210"/>
      <c r="BA24" s="210"/>
    </row>
    <row r="25" spans="1:55" ht="39" customHeight="1" x14ac:dyDescent="0.15">
      <c r="A25"/>
      <c r="B25" s="314"/>
      <c r="C25" s="314"/>
      <c r="D25" s="314"/>
      <c r="E25" s="314"/>
      <c r="F25" s="314"/>
      <c r="G25" s="314"/>
      <c r="H25" s="314"/>
      <c r="I25" s="314"/>
      <c r="J25" s="314"/>
      <c r="K25" s="314"/>
      <c r="L25" s="314"/>
      <c r="M25" s="314"/>
      <c r="N25" s="314"/>
      <c r="O25" s="314"/>
      <c r="P25" s="314"/>
      <c r="Q25" s="314"/>
      <c r="R25" s="314"/>
      <c r="S25" s="314"/>
      <c r="T25" s="314"/>
      <c r="U25" s="314"/>
      <c r="V25" s="314"/>
      <c r="W25" s="314"/>
      <c r="X25" s="315"/>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7"/>
      <c r="AZ25" s="210"/>
      <c r="BA25" s="210"/>
    </row>
    <row r="44" spans="6:6" x14ac:dyDescent="0.15">
      <c r="F44" s="36"/>
    </row>
    <row r="49" spans="4:4" x14ac:dyDescent="0.15">
      <c r="D49" s="36"/>
    </row>
  </sheetData>
  <sheetProtection algorithmName="SHA-512" hashValue="u77t8x+rJvaVqHo6R9HaIdK9AIIWFK1J0VpTbSma1jYD8MNg+cKf+/7YzjiNYCfJj50xOfIHUh3N/d4JjEJ+9Q==" saltValue="o7xN0rYUFqdG7rXADsAGRg==" spinCount="100000" sheet="1" scenarios="1"/>
  <mergeCells count="39">
    <mergeCell ref="AD7:AJ8"/>
    <mergeCell ref="AK7:BA8"/>
    <mergeCell ref="B4:BA4"/>
    <mergeCell ref="B10:BA11"/>
    <mergeCell ref="B13:BA13"/>
    <mergeCell ref="B15:BA15"/>
    <mergeCell ref="B9:G9"/>
    <mergeCell ref="H9:W9"/>
    <mergeCell ref="X9:BA9"/>
    <mergeCell ref="B14:G14"/>
    <mergeCell ref="H14:BA14"/>
    <mergeCell ref="B12:G12"/>
    <mergeCell ref="H12:BA12"/>
    <mergeCell ref="AI18:BA18"/>
    <mergeCell ref="AZ19:BA19"/>
    <mergeCell ref="B20:Q20"/>
    <mergeCell ref="R20:W20"/>
    <mergeCell ref="X20:AY20"/>
    <mergeCell ref="AZ20:BA20"/>
    <mergeCell ref="B21:Q21"/>
    <mergeCell ref="R21:W21"/>
    <mergeCell ref="X21:AY21"/>
    <mergeCell ref="AZ21:BA21"/>
    <mergeCell ref="B22:Q22"/>
    <mergeCell ref="R22:W22"/>
    <mergeCell ref="X22:AY22"/>
    <mergeCell ref="AZ22:BA22"/>
    <mergeCell ref="B25:Q25"/>
    <mergeCell ref="R25:W25"/>
    <mergeCell ref="X25:AY25"/>
    <mergeCell ref="AZ25:BA25"/>
    <mergeCell ref="B23:Q23"/>
    <mergeCell ref="R23:W23"/>
    <mergeCell ref="X23:AY23"/>
    <mergeCell ref="AZ23:BA23"/>
    <mergeCell ref="B24:Q24"/>
    <mergeCell ref="R24:W24"/>
    <mergeCell ref="X24:AY24"/>
    <mergeCell ref="AZ24:BA24"/>
  </mergeCells>
  <phoneticPr fontId="2"/>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1" r:id="rId4" name="Check Box 7">
              <controlPr defaultSize="0" autoFill="0" autoLine="0" autoPict="0">
                <anchor moveWithCells="1">
                  <from>
                    <xdr:col>51</xdr:col>
                    <xdr:colOff>142875</xdr:colOff>
                    <xdr:row>20</xdr:row>
                    <xdr:rowOff>161925</xdr:rowOff>
                  </from>
                  <to>
                    <xdr:col>52</xdr:col>
                    <xdr:colOff>152400</xdr:colOff>
                    <xdr:row>20</xdr:row>
                    <xdr:rowOff>371475</xdr:rowOff>
                  </to>
                </anchor>
              </controlPr>
            </control>
          </mc:Choice>
        </mc:AlternateContent>
        <mc:AlternateContent xmlns:mc="http://schemas.openxmlformats.org/markup-compatibility/2006">
          <mc:Choice Requires="x14">
            <control shapeId="11272" r:id="rId5" name="Check Box 8">
              <controlPr defaultSize="0" autoFill="0" autoLine="0" autoPict="0">
                <anchor moveWithCells="1">
                  <from>
                    <xdr:col>51</xdr:col>
                    <xdr:colOff>142875</xdr:colOff>
                    <xdr:row>20</xdr:row>
                    <xdr:rowOff>161925</xdr:rowOff>
                  </from>
                  <to>
                    <xdr:col>52</xdr:col>
                    <xdr:colOff>152400</xdr:colOff>
                    <xdr:row>20</xdr:row>
                    <xdr:rowOff>371475</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51</xdr:col>
                    <xdr:colOff>142875</xdr:colOff>
                    <xdr:row>23</xdr:row>
                    <xdr:rowOff>161925</xdr:rowOff>
                  </from>
                  <to>
                    <xdr:col>52</xdr:col>
                    <xdr:colOff>152400</xdr:colOff>
                    <xdr:row>23</xdr:row>
                    <xdr:rowOff>371475</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51</xdr:col>
                    <xdr:colOff>142875</xdr:colOff>
                    <xdr:row>24</xdr:row>
                    <xdr:rowOff>161925</xdr:rowOff>
                  </from>
                  <to>
                    <xdr:col>52</xdr:col>
                    <xdr:colOff>152400</xdr:colOff>
                    <xdr:row>24</xdr:row>
                    <xdr:rowOff>371475</xdr:rowOff>
                  </to>
                </anchor>
              </controlPr>
            </control>
          </mc:Choice>
        </mc:AlternateContent>
        <mc:AlternateContent xmlns:mc="http://schemas.openxmlformats.org/markup-compatibility/2006">
          <mc:Choice Requires="x14">
            <control shapeId="11275" r:id="rId8" name="Check Box 11">
              <controlPr defaultSize="0" autoFill="0" autoLine="0" autoPict="0">
                <anchor moveWithCells="1">
                  <from>
                    <xdr:col>51</xdr:col>
                    <xdr:colOff>142875</xdr:colOff>
                    <xdr:row>22</xdr:row>
                    <xdr:rowOff>161925</xdr:rowOff>
                  </from>
                  <to>
                    <xdr:col>52</xdr:col>
                    <xdr:colOff>152400</xdr:colOff>
                    <xdr:row>22</xdr:row>
                    <xdr:rowOff>342900</xdr:rowOff>
                  </to>
                </anchor>
              </controlPr>
            </control>
          </mc:Choice>
        </mc:AlternateContent>
        <mc:AlternateContent xmlns:mc="http://schemas.openxmlformats.org/markup-compatibility/2006">
          <mc:Choice Requires="x14">
            <control shapeId="11276" r:id="rId9" name="Check Box 12">
              <controlPr defaultSize="0" autoFill="0" autoLine="0" autoPict="0">
                <anchor moveWithCells="1">
                  <from>
                    <xdr:col>51</xdr:col>
                    <xdr:colOff>142875</xdr:colOff>
                    <xdr:row>21</xdr:row>
                    <xdr:rowOff>161925</xdr:rowOff>
                  </from>
                  <to>
                    <xdr:col>52</xdr:col>
                    <xdr:colOff>152400</xdr:colOff>
                    <xdr:row>21</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786A0-DB62-4D14-AF42-D8EDAD6D2430}">
  <sheetPr>
    <pageSetUpPr fitToPage="1"/>
  </sheetPr>
  <dimension ref="B1:BE40"/>
  <sheetViews>
    <sheetView view="pageBreakPreview" zoomScale="70" zoomScaleNormal="55" zoomScaleSheetLayoutView="70" workbookViewId="0">
      <selection activeCell="B5" sqref="B5:BC5"/>
    </sheetView>
  </sheetViews>
  <sheetFormatPr defaultColWidth="9" defaultRowHeight="14.25" x14ac:dyDescent="0.15"/>
  <cols>
    <col min="1" max="1" width="4.125" style="2" customWidth="1"/>
    <col min="2" max="55" width="3.125" style="2" customWidth="1"/>
    <col min="56" max="56" width="4" style="2" customWidth="1"/>
    <col min="57" max="57" width="9" style="78"/>
    <col min="58" max="16384" width="9" style="2"/>
  </cols>
  <sheetData>
    <row r="1" spans="2:57" ht="18.75" customHeight="1" x14ac:dyDescent="0.15">
      <c r="B1" s="1" t="s">
        <v>123</v>
      </c>
      <c r="C1" s="17"/>
      <c r="AJ1" s="3"/>
      <c r="AS1" s="3"/>
      <c r="AT1" s="3"/>
    </row>
    <row r="2" spans="2:57" ht="22.5" customHeight="1" x14ac:dyDescent="0.15">
      <c r="B2" s="1"/>
      <c r="C2" s="17" t="s">
        <v>167</v>
      </c>
      <c r="AJ2" s="3"/>
      <c r="AS2" s="3"/>
      <c r="AT2" s="3"/>
    </row>
    <row r="3" spans="2:57" ht="13.5" customHeight="1" x14ac:dyDescent="0.15">
      <c r="B3" s="17"/>
      <c r="C3" s="17"/>
    </row>
    <row r="4" spans="2:57" ht="35.25" customHeight="1" x14ac:dyDescent="0.15">
      <c r="B4" s="352" t="s">
        <v>168</v>
      </c>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row>
    <row r="5" spans="2:57" ht="354" customHeight="1" x14ac:dyDescent="0.15">
      <c r="B5" s="321" t="s">
        <v>61</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3"/>
    </row>
    <row r="6" spans="2:57" ht="35.25" customHeight="1" x14ac:dyDescent="0.15">
      <c r="B6" s="355" t="s">
        <v>169</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row>
    <row r="7" spans="2:57" ht="354" customHeight="1" x14ac:dyDescent="0.15">
      <c r="B7" s="321" t="s">
        <v>275</v>
      </c>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3"/>
      <c r="BE7" s="79"/>
    </row>
    <row r="8" spans="2:57" ht="13.5" customHeight="1" x14ac:dyDescent="0.15">
      <c r="B8" s="17"/>
      <c r="C8" s="17"/>
    </row>
    <row r="9" spans="2:57" ht="18.75" customHeight="1" x14ac:dyDescent="0.15">
      <c r="B9" s="1" t="s">
        <v>129</v>
      </c>
      <c r="AQ9" s="3" t="s">
        <v>16</v>
      </c>
    </row>
    <row r="10" spans="2:57" ht="18.75" x14ac:dyDescent="0.15">
      <c r="B10" s="1"/>
      <c r="C10" s="37" t="s">
        <v>84</v>
      </c>
      <c r="M10" s="3"/>
      <c r="AQ10" s="3" t="s">
        <v>17</v>
      </c>
    </row>
    <row r="12" spans="2:57" ht="303" customHeight="1" x14ac:dyDescent="0.15">
      <c r="B12" s="356" t="s">
        <v>80</v>
      </c>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row>
    <row r="14" spans="2:57" ht="18.75" customHeight="1" x14ac:dyDescent="0.15">
      <c r="B14" s="1" t="s">
        <v>200</v>
      </c>
      <c r="C14" s="17"/>
    </row>
    <row r="15" spans="2:57" ht="18.75" x14ac:dyDescent="0.15">
      <c r="B15" s="17"/>
      <c r="C15" s="17" t="s">
        <v>57</v>
      </c>
    </row>
    <row r="16" spans="2:57" ht="59.25" customHeight="1" x14ac:dyDescent="0.15">
      <c r="B16" s="357"/>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9"/>
    </row>
    <row r="18" spans="2:55" ht="23.25" customHeight="1" x14ac:dyDescent="0.15">
      <c r="B18" s="38" t="s">
        <v>238</v>
      </c>
    </row>
    <row r="19" spans="2:55" ht="18.75" customHeight="1" x14ac:dyDescent="0.15">
      <c r="B19" s="1" t="s">
        <v>201</v>
      </c>
      <c r="AL19" s="3"/>
    </row>
    <row r="20" spans="2:55" ht="18.75" x14ac:dyDescent="0.15">
      <c r="B20" s="1"/>
      <c r="C20" s="37" t="s">
        <v>91</v>
      </c>
      <c r="M20" s="3"/>
      <c r="AL20" s="3"/>
    </row>
    <row r="22" spans="2:55" ht="41.25" customHeight="1" x14ac:dyDescent="0.15">
      <c r="B22" s="215" t="s">
        <v>92</v>
      </c>
      <c r="C22" s="215"/>
      <c r="D22" s="215"/>
      <c r="E22" s="215"/>
      <c r="F22" s="215"/>
      <c r="G22" s="215"/>
      <c r="H22" s="215"/>
      <c r="I22" s="215"/>
      <c r="J22" s="215"/>
      <c r="K22" s="215"/>
      <c r="L22" s="215"/>
      <c r="M22" s="215"/>
      <c r="N22" s="215"/>
      <c r="O22" s="215"/>
      <c r="P22" s="215"/>
      <c r="Q22" s="215"/>
      <c r="R22" s="215"/>
      <c r="S22" s="192" t="s">
        <v>12</v>
      </c>
      <c r="T22" s="193"/>
      <c r="U22" s="193"/>
      <c r="V22" s="193"/>
      <c r="W22" s="193"/>
      <c r="X22" s="193"/>
      <c r="Y22" s="193"/>
      <c r="Z22" s="193"/>
      <c r="AA22" s="194"/>
      <c r="AB22" s="192" t="s">
        <v>85</v>
      </c>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4"/>
    </row>
    <row r="23" spans="2:55" ht="48.75" customHeight="1" x14ac:dyDescent="0.15">
      <c r="B23" s="360"/>
      <c r="C23" s="360"/>
      <c r="D23" s="360"/>
      <c r="E23" s="360"/>
      <c r="F23" s="360"/>
      <c r="G23" s="360"/>
      <c r="H23" s="360"/>
      <c r="I23" s="360"/>
      <c r="J23" s="360"/>
      <c r="K23" s="360"/>
      <c r="L23" s="360"/>
      <c r="M23" s="360"/>
      <c r="N23" s="360"/>
      <c r="O23" s="360"/>
      <c r="P23" s="360"/>
      <c r="Q23" s="360"/>
      <c r="R23" s="360"/>
      <c r="S23" s="198"/>
      <c r="T23" s="199"/>
      <c r="U23" s="199"/>
      <c r="V23" s="199"/>
      <c r="W23" s="199"/>
      <c r="X23" s="199"/>
      <c r="Y23" s="199"/>
      <c r="Z23" s="199"/>
      <c r="AA23" s="200"/>
      <c r="AB23" s="198"/>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200"/>
    </row>
    <row r="24" spans="2:55" ht="48.75" customHeight="1" x14ac:dyDescent="0.15">
      <c r="B24" s="360"/>
      <c r="C24" s="360"/>
      <c r="D24" s="360"/>
      <c r="E24" s="360"/>
      <c r="F24" s="360"/>
      <c r="G24" s="360"/>
      <c r="H24" s="360"/>
      <c r="I24" s="360"/>
      <c r="J24" s="360"/>
      <c r="K24" s="360"/>
      <c r="L24" s="360"/>
      <c r="M24" s="360"/>
      <c r="N24" s="360"/>
      <c r="O24" s="360"/>
      <c r="P24" s="360"/>
      <c r="Q24" s="360"/>
      <c r="R24" s="360"/>
      <c r="S24" s="198"/>
      <c r="T24" s="199"/>
      <c r="U24" s="199"/>
      <c r="V24" s="199"/>
      <c r="W24" s="199"/>
      <c r="X24" s="199"/>
      <c r="Y24" s="199"/>
      <c r="Z24" s="199"/>
      <c r="AA24" s="200"/>
      <c r="AB24" s="198"/>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200"/>
    </row>
    <row r="25" spans="2:55" ht="48.75" customHeight="1" x14ac:dyDescent="0.15">
      <c r="B25" s="360"/>
      <c r="C25" s="360"/>
      <c r="D25" s="360"/>
      <c r="E25" s="360"/>
      <c r="F25" s="360"/>
      <c r="G25" s="360"/>
      <c r="H25" s="360"/>
      <c r="I25" s="360"/>
      <c r="J25" s="360"/>
      <c r="K25" s="360"/>
      <c r="L25" s="360"/>
      <c r="M25" s="360"/>
      <c r="N25" s="360"/>
      <c r="O25" s="360"/>
      <c r="P25" s="360"/>
      <c r="Q25" s="360"/>
      <c r="R25" s="360"/>
      <c r="S25" s="198"/>
      <c r="T25" s="199"/>
      <c r="U25" s="199"/>
      <c r="V25" s="199"/>
      <c r="W25" s="199"/>
      <c r="X25" s="199"/>
      <c r="Y25" s="199"/>
      <c r="Z25" s="199"/>
      <c r="AA25" s="200"/>
      <c r="AB25" s="198"/>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200"/>
    </row>
    <row r="26" spans="2:55" ht="48.75" customHeight="1" x14ac:dyDescent="0.15">
      <c r="B26" s="360"/>
      <c r="C26" s="360"/>
      <c r="D26" s="360"/>
      <c r="E26" s="360"/>
      <c r="F26" s="360"/>
      <c r="G26" s="360"/>
      <c r="H26" s="360"/>
      <c r="I26" s="360"/>
      <c r="J26" s="360"/>
      <c r="K26" s="360"/>
      <c r="L26" s="360"/>
      <c r="M26" s="360"/>
      <c r="N26" s="360"/>
      <c r="O26" s="360"/>
      <c r="P26" s="360"/>
      <c r="Q26" s="360"/>
      <c r="R26" s="360"/>
      <c r="S26" s="198"/>
      <c r="T26" s="199"/>
      <c r="U26" s="199"/>
      <c r="V26" s="199"/>
      <c r="W26" s="199"/>
      <c r="X26" s="199"/>
      <c r="Y26" s="199"/>
      <c r="Z26" s="199"/>
      <c r="AA26" s="200"/>
      <c r="AB26" s="198"/>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200"/>
    </row>
    <row r="35" spans="4:6" x14ac:dyDescent="0.15">
      <c r="F35" s="36"/>
    </row>
    <row r="40" spans="4:6" x14ac:dyDescent="0.15">
      <c r="D40" s="36"/>
    </row>
  </sheetData>
  <sheetProtection algorithmName="SHA-512" hashValue="AARYJRELH2o2D0ZdHOaMTrBeh5dLGsy1bCTrSzzIGSzRScZAtDE53PbMHCUKWMmmaczuci29gtsR18fBcdEWIg==" saltValue="N8GvYPwjcR1/+dm/1DrdhA==" spinCount="100000" sheet="1" scenarios="1"/>
  <mergeCells count="21">
    <mergeCell ref="AB23:BC23"/>
    <mergeCell ref="AB24:BC24"/>
    <mergeCell ref="AB25:BC25"/>
    <mergeCell ref="AB26:BC26"/>
    <mergeCell ref="S23:AA23"/>
    <mergeCell ref="B25:R25"/>
    <mergeCell ref="B23:R23"/>
    <mergeCell ref="S24:AA24"/>
    <mergeCell ref="S26:AA26"/>
    <mergeCell ref="S25:AA25"/>
    <mergeCell ref="B26:R26"/>
    <mergeCell ref="B24:R24"/>
    <mergeCell ref="B4:BC4"/>
    <mergeCell ref="B5:BC5"/>
    <mergeCell ref="B6:BC6"/>
    <mergeCell ref="B7:BC7"/>
    <mergeCell ref="AB22:BC22"/>
    <mergeCell ref="B12:BC12"/>
    <mergeCell ref="B16:BC16"/>
    <mergeCell ref="S22:AA22"/>
    <mergeCell ref="B22:R22"/>
  </mergeCells>
  <phoneticPr fontId="2"/>
  <dataValidations count="1">
    <dataValidation type="list" allowBlank="1" showInputMessage="1" showErrorMessage="1" sqref="AF13:AJ17 AF17:AJ17" xr:uid="{450367E3-103B-4235-BAFE-288DB3929D2A}">
      <formula1>"　,あり,なし,わからない"</formula1>
    </dataValidation>
  </dataValidation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FC81-C3E3-4BC6-B10D-CAD43E59199E}">
  <sheetPr>
    <pageSetUpPr fitToPage="1"/>
  </sheetPr>
  <dimension ref="B1:AZ43"/>
  <sheetViews>
    <sheetView view="pageBreakPreview" zoomScale="70" zoomScaleNormal="55" zoomScaleSheetLayoutView="70" workbookViewId="0">
      <selection activeCell="B8" sqref="B8:R8"/>
    </sheetView>
  </sheetViews>
  <sheetFormatPr defaultColWidth="9" defaultRowHeight="13.5" x14ac:dyDescent="0.15"/>
  <cols>
    <col min="1" max="1" width="4.125" style="2" customWidth="1"/>
    <col min="2" max="52" width="3.125" style="2" customWidth="1"/>
    <col min="53" max="53" width="4" style="2" customWidth="1"/>
    <col min="54" max="16384" width="9" style="2"/>
  </cols>
  <sheetData>
    <row r="1" spans="2:52" ht="23.25" customHeight="1" x14ac:dyDescent="0.15">
      <c r="B1" s="38" t="s">
        <v>239</v>
      </c>
    </row>
    <row r="2" spans="2:52" ht="18.75" x14ac:dyDescent="0.15">
      <c r="B2" s="1" t="s">
        <v>191</v>
      </c>
      <c r="AG2" s="39"/>
    </row>
    <row r="3" spans="2:52" ht="18.75" x14ac:dyDescent="0.15">
      <c r="B3" s="1"/>
      <c r="C3" s="40" t="s">
        <v>170</v>
      </c>
      <c r="M3" s="3"/>
      <c r="AG3" s="41"/>
    </row>
    <row r="5" spans="2:52" ht="41.25" customHeight="1" x14ac:dyDescent="0.15">
      <c r="B5" s="215" t="s">
        <v>171</v>
      </c>
      <c r="C5" s="215"/>
      <c r="D5" s="215"/>
      <c r="E5" s="215"/>
      <c r="F5" s="215"/>
      <c r="G5" s="215"/>
      <c r="H5" s="215"/>
      <c r="I5" s="215"/>
      <c r="J5" s="215"/>
      <c r="K5" s="215"/>
      <c r="L5" s="215"/>
      <c r="M5" s="215"/>
      <c r="N5" s="215"/>
      <c r="O5" s="215"/>
      <c r="P5" s="215"/>
      <c r="Q5" s="215"/>
      <c r="R5" s="215"/>
      <c r="S5" s="192" t="s">
        <v>172</v>
      </c>
      <c r="T5" s="193"/>
      <c r="U5" s="193"/>
      <c r="V5" s="193"/>
      <c r="W5" s="193"/>
      <c r="X5" s="193"/>
      <c r="Y5" s="193"/>
      <c r="Z5" s="193"/>
      <c r="AA5" s="194"/>
      <c r="AB5" s="140" t="s">
        <v>173</v>
      </c>
      <c r="AC5" s="215"/>
      <c r="AD5" s="215"/>
      <c r="AE5" s="215"/>
      <c r="AF5" s="140" t="s">
        <v>174</v>
      </c>
      <c r="AG5" s="140"/>
      <c r="AH5" s="140"/>
      <c r="AI5" s="140"/>
      <c r="AJ5" s="140"/>
      <c r="AK5" s="215" t="s">
        <v>175</v>
      </c>
      <c r="AL5" s="215"/>
      <c r="AM5" s="215"/>
      <c r="AN5" s="215"/>
      <c r="AO5" s="215"/>
      <c r="AP5" s="215"/>
      <c r="AQ5" s="215"/>
      <c r="AR5" s="215"/>
      <c r="AS5" s="215"/>
      <c r="AT5" s="215"/>
      <c r="AU5" s="215"/>
      <c r="AV5" s="215"/>
      <c r="AW5" s="215"/>
      <c r="AX5" s="215"/>
      <c r="AY5" s="215"/>
      <c r="AZ5" s="215"/>
    </row>
    <row r="6" spans="2:52" ht="63" customHeight="1" x14ac:dyDescent="0.15">
      <c r="B6" s="361"/>
      <c r="C6" s="361"/>
      <c r="D6" s="361"/>
      <c r="E6" s="361"/>
      <c r="F6" s="361"/>
      <c r="G6" s="361"/>
      <c r="H6" s="361"/>
      <c r="I6" s="361"/>
      <c r="J6" s="361"/>
      <c r="K6" s="361"/>
      <c r="L6" s="361"/>
      <c r="M6" s="361"/>
      <c r="N6" s="361"/>
      <c r="O6" s="361"/>
      <c r="P6" s="361"/>
      <c r="Q6" s="361"/>
      <c r="R6" s="361"/>
      <c r="S6" s="362"/>
      <c r="T6" s="363"/>
      <c r="U6" s="363"/>
      <c r="V6" s="363"/>
      <c r="W6" s="363"/>
      <c r="X6" s="363"/>
      <c r="Y6" s="363"/>
      <c r="Z6" s="363"/>
      <c r="AA6" s="364"/>
      <c r="AB6" s="237"/>
      <c r="AC6" s="237"/>
      <c r="AD6" s="237"/>
      <c r="AE6" s="237"/>
      <c r="AF6" s="237"/>
      <c r="AG6" s="237"/>
      <c r="AH6" s="237"/>
      <c r="AI6" s="237"/>
      <c r="AJ6" s="237"/>
      <c r="AK6" s="361"/>
      <c r="AL6" s="361"/>
      <c r="AM6" s="361"/>
      <c r="AN6" s="361"/>
      <c r="AO6" s="361"/>
      <c r="AP6" s="361"/>
      <c r="AQ6" s="361"/>
      <c r="AR6" s="361"/>
      <c r="AS6" s="361"/>
      <c r="AT6" s="361"/>
      <c r="AU6" s="361"/>
      <c r="AV6" s="361"/>
      <c r="AW6" s="361"/>
      <c r="AX6" s="361"/>
      <c r="AY6" s="361"/>
      <c r="AZ6" s="361"/>
    </row>
    <row r="7" spans="2:52" ht="63" customHeight="1" x14ac:dyDescent="0.15">
      <c r="B7" s="361"/>
      <c r="C7" s="361"/>
      <c r="D7" s="361"/>
      <c r="E7" s="361"/>
      <c r="F7" s="361"/>
      <c r="G7" s="361"/>
      <c r="H7" s="361"/>
      <c r="I7" s="361"/>
      <c r="J7" s="361"/>
      <c r="K7" s="361"/>
      <c r="L7" s="361"/>
      <c r="M7" s="361"/>
      <c r="N7" s="361"/>
      <c r="O7" s="361"/>
      <c r="P7" s="361"/>
      <c r="Q7" s="361"/>
      <c r="R7" s="361"/>
      <c r="S7" s="362"/>
      <c r="T7" s="363"/>
      <c r="U7" s="363"/>
      <c r="V7" s="363"/>
      <c r="W7" s="363"/>
      <c r="X7" s="363"/>
      <c r="Y7" s="363"/>
      <c r="Z7" s="363"/>
      <c r="AA7" s="364"/>
      <c r="AB7" s="237"/>
      <c r="AC7" s="237"/>
      <c r="AD7" s="237"/>
      <c r="AE7" s="237"/>
      <c r="AF7" s="237"/>
      <c r="AG7" s="237"/>
      <c r="AH7" s="237"/>
      <c r="AI7" s="237"/>
      <c r="AJ7" s="237"/>
      <c r="AK7" s="361"/>
      <c r="AL7" s="361"/>
      <c r="AM7" s="361"/>
      <c r="AN7" s="361"/>
      <c r="AO7" s="361"/>
      <c r="AP7" s="361"/>
      <c r="AQ7" s="361"/>
      <c r="AR7" s="361"/>
      <c r="AS7" s="361"/>
      <c r="AT7" s="361"/>
      <c r="AU7" s="361"/>
      <c r="AV7" s="361"/>
      <c r="AW7" s="361"/>
      <c r="AX7" s="361"/>
      <c r="AY7" s="361"/>
      <c r="AZ7" s="361"/>
    </row>
    <row r="8" spans="2:52" ht="63" customHeight="1" x14ac:dyDescent="0.15">
      <c r="B8" s="361"/>
      <c r="C8" s="361"/>
      <c r="D8" s="361"/>
      <c r="E8" s="361"/>
      <c r="F8" s="361"/>
      <c r="G8" s="361"/>
      <c r="H8" s="361"/>
      <c r="I8" s="361"/>
      <c r="J8" s="361"/>
      <c r="K8" s="361"/>
      <c r="L8" s="361"/>
      <c r="M8" s="361"/>
      <c r="N8" s="361"/>
      <c r="O8" s="361"/>
      <c r="P8" s="361"/>
      <c r="Q8" s="361"/>
      <c r="R8" s="361"/>
      <c r="S8" s="362"/>
      <c r="T8" s="363"/>
      <c r="U8" s="363"/>
      <c r="V8" s="363"/>
      <c r="W8" s="363"/>
      <c r="X8" s="363"/>
      <c r="Y8" s="363"/>
      <c r="Z8" s="363"/>
      <c r="AA8" s="364"/>
      <c r="AB8" s="237"/>
      <c r="AC8" s="237"/>
      <c r="AD8" s="237"/>
      <c r="AE8" s="237"/>
      <c r="AF8" s="237"/>
      <c r="AG8" s="237"/>
      <c r="AH8" s="237"/>
      <c r="AI8" s="237"/>
      <c r="AJ8" s="237"/>
      <c r="AK8" s="361"/>
      <c r="AL8" s="361"/>
      <c r="AM8" s="361"/>
      <c r="AN8" s="361"/>
      <c r="AO8" s="361"/>
      <c r="AP8" s="361"/>
      <c r="AQ8" s="361"/>
      <c r="AR8" s="361"/>
      <c r="AS8" s="361"/>
      <c r="AT8" s="361"/>
      <c r="AU8" s="361"/>
      <c r="AV8" s="361"/>
      <c r="AW8" s="361"/>
      <c r="AX8" s="361"/>
      <c r="AY8" s="361"/>
      <c r="AZ8" s="361"/>
    </row>
    <row r="9" spans="2:52" ht="63" customHeight="1" x14ac:dyDescent="0.15">
      <c r="B9" s="361"/>
      <c r="C9" s="361"/>
      <c r="D9" s="361"/>
      <c r="E9" s="361"/>
      <c r="F9" s="361"/>
      <c r="G9" s="361"/>
      <c r="H9" s="361"/>
      <c r="I9" s="361"/>
      <c r="J9" s="361"/>
      <c r="K9" s="361"/>
      <c r="L9" s="361"/>
      <c r="M9" s="361"/>
      <c r="N9" s="361"/>
      <c r="O9" s="361"/>
      <c r="P9" s="361"/>
      <c r="Q9" s="361"/>
      <c r="R9" s="361"/>
      <c r="S9" s="362"/>
      <c r="T9" s="363"/>
      <c r="U9" s="363"/>
      <c r="V9" s="363"/>
      <c r="W9" s="363"/>
      <c r="X9" s="363"/>
      <c r="Y9" s="363"/>
      <c r="Z9" s="363"/>
      <c r="AA9" s="364"/>
      <c r="AB9" s="237"/>
      <c r="AC9" s="237"/>
      <c r="AD9" s="237"/>
      <c r="AE9" s="237"/>
      <c r="AF9" s="237"/>
      <c r="AG9" s="237"/>
      <c r="AH9" s="237"/>
      <c r="AI9" s="237"/>
      <c r="AJ9" s="237"/>
      <c r="AK9" s="361"/>
      <c r="AL9" s="361"/>
      <c r="AM9" s="361"/>
      <c r="AN9" s="361"/>
      <c r="AO9" s="361"/>
      <c r="AP9" s="361"/>
      <c r="AQ9" s="361"/>
      <c r="AR9" s="361"/>
      <c r="AS9" s="361"/>
      <c r="AT9" s="361"/>
      <c r="AU9" s="361"/>
      <c r="AV9" s="361"/>
      <c r="AW9" s="361"/>
      <c r="AX9" s="361"/>
      <c r="AY9" s="361"/>
      <c r="AZ9" s="361"/>
    </row>
    <row r="10" spans="2:52" ht="63" customHeight="1" x14ac:dyDescent="0.15">
      <c r="B10" s="361"/>
      <c r="C10" s="361"/>
      <c r="D10" s="361"/>
      <c r="E10" s="361"/>
      <c r="F10" s="361"/>
      <c r="G10" s="361"/>
      <c r="H10" s="361"/>
      <c r="I10" s="361"/>
      <c r="J10" s="361"/>
      <c r="K10" s="361"/>
      <c r="L10" s="361"/>
      <c r="M10" s="361"/>
      <c r="N10" s="361"/>
      <c r="O10" s="361"/>
      <c r="P10" s="361"/>
      <c r="Q10" s="361"/>
      <c r="R10" s="361"/>
      <c r="S10" s="362"/>
      <c r="T10" s="363"/>
      <c r="U10" s="363"/>
      <c r="V10" s="363"/>
      <c r="W10" s="363"/>
      <c r="X10" s="363"/>
      <c r="Y10" s="363"/>
      <c r="Z10" s="363"/>
      <c r="AA10" s="364"/>
      <c r="AB10" s="237"/>
      <c r="AC10" s="237"/>
      <c r="AD10" s="237"/>
      <c r="AE10" s="237"/>
      <c r="AF10" s="237" t="s">
        <v>7</v>
      </c>
      <c r="AG10" s="237"/>
      <c r="AH10" s="237"/>
      <c r="AI10" s="237"/>
      <c r="AJ10" s="237"/>
      <c r="AK10" s="361"/>
      <c r="AL10" s="361"/>
      <c r="AM10" s="361"/>
      <c r="AN10" s="361"/>
      <c r="AO10" s="361"/>
      <c r="AP10" s="361"/>
      <c r="AQ10" s="361"/>
      <c r="AR10" s="361"/>
      <c r="AS10" s="361"/>
      <c r="AT10" s="361"/>
      <c r="AU10" s="361"/>
      <c r="AV10" s="361"/>
      <c r="AW10" s="361"/>
      <c r="AX10" s="361"/>
      <c r="AY10" s="361"/>
      <c r="AZ10" s="361"/>
    </row>
    <row r="12" spans="2:52" ht="18.75" x14ac:dyDescent="0.15">
      <c r="B12" s="1" t="s">
        <v>211</v>
      </c>
      <c r="C12" s="17"/>
      <c r="D12" s="17"/>
      <c r="X12" s="1"/>
      <c r="AD12" s="3"/>
    </row>
    <row r="13" spans="2:52" ht="18.75" x14ac:dyDescent="0.15">
      <c r="B13" s="17"/>
      <c r="C13" s="17" t="s">
        <v>176</v>
      </c>
      <c r="D13" s="17"/>
      <c r="AD13" s="3"/>
    </row>
    <row r="14" spans="2:52" ht="11.25" customHeight="1" x14ac:dyDescent="0.15">
      <c r="B14" s="17"/>
      <c r="C14" s="17"/>
      <c r="D14" s="17"/>
    </row>
    <row r="15" spans="2:52" ht="30" customHeight="1" x14ac:dyDescent="0.15">
      <c r="B15" s="140" t="s">
        <v>177</v>
      </c>
      <c r="C15" s="140"/>
      <c r="D15" s="140"/>
      <c r="E15" s="140"/>
      <c r="F15" s="215" t="s">
        <v>178</v>
      </c>
      <c r="G15" s="215"/>
      <c r="H15" s="215" t="s">
        <v>179</v>
      </c>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row>
    <row r="16" spans="2:52" ht="43.5" customHeight="1" x14ac:dyDescent="0.15">
      <c r="B16" s="238"/>
      <c r="C16" s="238"/>
      <c r="D16" s="238"/>
      <c r="E16" s="238"/>
      <c r="F16" s="212"/>
      <c r="G16" s="212"/>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155" t="s">
        <v>180</v>
      </c>
      <c r="AY16" s="156"/>
      <c r="AZ16" s="157"/>
    </row>
    <row r="17" spans="2:52" ht="43.5" customHeight="1" x14ac:dyDescent="0.15">
      <c r="B17" s="238"/>
      <c r="C17" s="238"/>
      <c r="D17" s="238"/>
      <c r="E17" s="238"/>
      <c r="F17" s="212"/>
      <c r="G17" s="212"/>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155"/>
      <c r="AY17" s="156"/>
      <c r="AZ17" s="157"/>
    </row>
    <row r="18" spans="2:52" ht="43.5" customHeight="1" x14ac:dyDescent="0.15">
      <c r="B18" s="238"/>
      <c r="C18" s="238"/>
      <c r="D18" s="238"/>
      <c r="E18" s="238"/>
      <c r="F18" s="212"/>
      <c r="G18" s="212"/>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155"/>
      <c r="AY18" s="156"/>
      <c r="AZ18" s="157"/>
    </row>
    <row r="19" spans="2:52" ht="43.5" customHeight="1" x14ac:dyDescent="0.15">
      <c r="B19" s="238"/>
      <c r="C19" s="238"/>
      <c r="D19" s="238"/>
      <c r="E19" s="238"/>
      <c r="F19" s="212"/>
      <c r="G19" s="212"/>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155" t="s">
        <v>180</v>
      </c>
      <c r="AY19" s="156"/>
      <c r="AZ19" s="157"/>
    </row>
    <row r="20" spans="2:52" ht="43.5" customHeight="1" x14ac:dyDescent="0.15">
      <c r="B20" s="238"/>
      <c r="C20" s="238"/>
      <c r="D20" s="238"/>
      <c r="E20" s="238"/>
      <c r="F20" s="212"/>
      <c r="G20" s="212"/>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155"/>
      <c r="AY20" s="156"/>
      <c r="AZ20" s="157"/>
    </row>
    <row r="21" spans="2:52" ht="43.5" customHeight="1" x14ac:dyDescent="0.15">
      <c r="B21" s="238"/>
      <c r="C21" s="238"/>
      <c r="D21" s="238"/>
      <c r="E21" s="238"/>
      <c r="F21" s="212"/>
      <c r="G21" s="212"/>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155"/>
      <c r="AY21" s="156"/>
      <c r="AZ21" s="157"/>
    </row>
    <row r="22" spans="2:52" ht="43.5" customHeight="1" x14ac:dyDescent="0.15">
      <c r="B22" s="238"/>
      <c r="C22" s="238"/>
      <c r="D22" s="238"/>
      <c r="E22" s="238"/>
      <c r="F22" s="212"/>
      <c r="G22" s="212"/>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5"/>
      <c r="AM22" s="365"/>
      <c r="AN22" s="365"/>
      <c r="AO22" s="365"/>
      <c r="AP22" s="365"/>
      <c r="AQ22" s="365"/>
      <c r="AR22" s="365"/>
      <c r="AS22" s="365"/>
      <c r="AT22" s="365"/>
      <c r="AU22" s="365"/>
      <c r="AV22" s="365"/>
      <c r="AW22" s="365"/>
      <c r="AX22" s="155"/>
      <c r="AY22" s="156"/>
      <c r="AZ22" s="157"/>
    </row>
    <row r="23" spans="2:52" ht="43.5" customHeight="1" x14ac:dyDescent="0.15">
      <c r="B23" s="238"/>
      <c r="C23" s="238"/>
      <c r="D23" s="238"/>
      <c r="E23" s="238"/>
      <c r="F23" s="212"/>
      <c r="G23" s="212"/>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155"/>
      <c r="AY23" s="156"/>
      <c r="AZ23" s="157"/>
    </row>
    <row r="25" spans="2:52" ht="18.75" x14ac:dyDescent="0.15">
      <c r="B25" s="1" t="s">
        <v>192</v>
      </c>
      <c r="C25" s="17"/>
      <c r="T25" s="1"/>
      <c r="U25" s="17"/>
      <c r="AB25" s="42"/>
      <c r="AD25" s="3" t="s">
        <v>181</v>
      </c>
    </row>
    <row r="26" spans="2:52" ht="18.75" x14ac:dyDescent="0.15">
      <c r="B26" s="17"/>
      <c r="C26" s="17" t="s">
        <v>182</v>
      </c>
      <c r="T26" s="17"/>
      <c r="U26" s="17"/>
      <c r="AD26" s="3" t="s">
        <v>183</v>
      </c>
    </row>
    <row r="27" spans="2:52" ht="11.25" customHeight="1" x14ac:dyDescent="0.15">
      <c r="B27" s="17"/>
      <c r="C27" s="17"/>
      <c r="T27" s="17"/>
      <c r="U27" s="17"/>
    </row>
    <row r="28" spans="2:52" ht="30" customHeight="1" x14ac:dyDescent="0.15">
      <c r="B28" s="215" t="s">
        <v>184</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t="s">
        <v>185</v>
      </c>
      <c r="AM28" s="215"/>
      <c r="AN28" s="215"/>
      <c r="AO28" s="215"/>
      <c r="AP28" s="215"/>
      <c r="AQ28" s="215"/>
      <c r="AR28" s="215"/>
      <c r="AS28" s="215" t="s">
        <v>186</v>
      </c>
      <c r="AT28" s="215"/>
      <c r="AU28" s="215"/>
      <c r="AV28" s="215"/>
      <c r="AW28" s="215"/>
      <c r="AX28" s="215"/>
      <c r="AY28" s="215"/>
      <c r="AZ28" s="215"/>
    </row>
    <row r="29" spans="2:52" ht="40.5" customHeight="1" x14ac:dyDescent="0.15">
      <c r="B29" s="198"/>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200"/>
      <c r="AL29" s="366"/>
      <c r="AM29" s="366"/>
      <c r="AN29" s="366"/>
      <c r="AO29" s="366"/>
      <c r="AP29" s="366"/>
      <c r="AQ29" s="366"/>
      <c r="AR29" s="366"/>
      <c r="AS29" s="212"/>
      <c r="AT29" s="212"/>
      <c r="AU29" s="212"/>
      <c r="AV29" s="212"/>
      <c r="AW29" s="212"/>
      <c r="AX29" s="212"/>
      <c r="AY29" s="212"/>
      <c r="AZ29" s="212"/>
    </row>
    <row r="30" spans="2:52" ht="40.5" customHeight="1" x14ac:dyDescent="0.15">
      <c r="B30" s="198"/>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200"/>
      <c r="AL30" s="366"/>
      <c r="AM30" s="366"/>
      <c r="AN30" s="366"/>
      <c r="AO30" s="366"/>
      <c r="AP30" s="366"/>
      <c r="AQ30" s="366"/>
      <c r="AR30" s="366"/>
      <c r="AS30" s="212"/>
      <c r="AT30" s="212"/>
      <c r="AU30" s="212"/>
      <c r="AV30" s="212"/>
      <c r="AW30" s="212"/>
      <c r="AX30" s="212"/>
      <c r="AY30" s="212"/>
      <c r="AZ30" s="212"/>
    </row>
    <row r="31" spans="2:52" ht="40.5" customHeight="1" x14ac:dyDescent="0.15">
      <c r="B31" s="198"/>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200"/>
      <c r="AL31" s="366"/>
      <c r="AM31" s="366"/>
      <c r="AN31" s="366"/>
      <c r="AO31" s="366"/>
      <c r="AP31" s="366"/>
      <c r="AQ31" s="366"/>
      <c r="AR31" s="366"/>
      <c r="AS31" s="212"/>
      <c r="AT31" s="212"/>
      <c r="AU31" s="212"/>
      <c r="AV31" s="212"/>
      <c r="AW31" s="212"/>
      <c r="AX31" s="212"/>
      <c r="AY31" s="212"/>
      <c r="AZ31" s="212"/>
    </row>
    <row r="32" spans="2:52" ht="40.5" customHeight="1" x14ac:dyDescent="0.15">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200"/>
      <c r="AL32" s="366"/>
      <c r="AM32" s="366"/>
      <c r="AN32" s="366"/>
      <c r="AO32" s="366"/>
      <c r="AP32" s="366"/>
      <c r="AQ32" s="366"/>
      <c r="AR32" s="366"/>
      <c r="AS32" s="212"/>
      <c r="AT32" s="212"/>
      <c r="AU32" s="212"/>
      <c r="AV32" s="212"/>
      <c r="AW32" s="212"/>
      <c r="AX32" s="212"/>
      <c r="AY32" s="212"/>
      <c r="AZ32" s="212"/>
    </row>
    <row r="33" spans="2:52" ht="40.5" customHeight="1" x14ac:dyDescent="0.15">
      <c r="B33" s="198"/>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200"/>
      <c r="AL33" s="366"/>
      <c r="AM33" s="366"/>
      <c r="AN33" s="366"/>
      <c r="AO33" s="366"/>
      <c r="AP33" s="366"/>
      <c r="AQ33" s="366"/>
      <c r="AR33" s="366"/>
      <c r="AS33" s="212"/>
      <c r="AT33" s="212"/>
      <c r="AU33" s="212"/>
      <c r="AV33" s="212"/>
      <c r="AW33" s="212"/>
      <c r="AX33" s="212"/>
      <c r="AY33" s="212"/>
      <c r="AZ33" s="212"/>
    </row>
    <row r="35" spans="2:52" ht="18.75" x14ac:dyDescent="0.15">
      <c r="B35" s="1" t="s">
        <v>212</v>
      </c>
      <c r="C35" s="17"/>
      <c r="AD35" s="3" t="s">
        <v>187</v>
      </c>
    </row>
    <row r="36" spans="2:52" ht="18.75" x14ac:dyDescent="0.15">
      <c r="B36" s="17"/>
      <c r="C36" s="17" t="s">
        <v>182</v>
      </c>
      <c r="AD36" s="3" t="s">
        <v>183</v>
      </c>
    </row>
    <row r="37" spans="2:52" ht="11.25" customHeight="1" x14ac:dyDescent="0.15"/>
    <row r="38" spans="2:52" ht="30" customHeight="1" x14ac:dyDescent="0.15">
      <c r="B38" s="215" t="s">
        <v>188</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192" t="s">
        <v>189</v>
      </c>
      <c r="AD38" s="193"/>
      <c r="AE38" s="193"/>
      <c r="AF38" s="193"/>
      <c r="AG38" s="193"/>
      <c r="AH38" s="193"/>
      <c r="AI38" s="193"/>
      <c r="AJ38" s="193"/>
      <c r="AK38" s="194"/>
      <c r="AL38" s="140" t="s">
        <v>185</v>
      </c>
      <c r="AM38" s="140"/>
      <c r="AN38" s="140"/>
      <c r="AO38" s="140"/>
      <c r="AP38" s="140"/>
      <c r="AQ38" s="140"/>
      <c r="AR38" s="140"/>
      <c r="AS38" s="215" t="s">
        <v>190</v>
      </c>
      <c r="AT38" s="215"/>
      <c r="AU38" s="215"/>
      <c r="AV38" s="215"/>
      <c r="AW38" s="215"/>
      <c r="AX38" s="215"/>
      <c r="AY38" s="192" t="s">
        <v>193</v>
      </c>
      <c r="AZ38" s="194"/>
    </row>
    <row r="39" spans="2:52" ht="51.75" customHeight="1" x14ac:dyDescent="0.15">
      <c r="B39" s="360"/>
      <c r="C39" s="360"/>
      <c r="D39" s="360"/>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198"/>
      <c r="AD39" s="199"/>
      <c r="AE39" s="199"/>
      <c r="AF39" s="199"/>
      <c r="AG39" s="199"/>
      <c r="AH39" s="199"/>
      <c r="AI39" s="199"/>
      <c r="AJ39" s="199"/>
      <c r="AK39" s="200"/>
      <c r="AL39" s="369"/>
      <c r="AM39" s="369"/>
      <c r="AN39" s="369"/>
      <c r="AO39" s="369"/>
      <c r="AP39" s="369"/>
      <c r="AQ39" s="369"/>
      <c r="AR39" s="369"/>
      <c r="AS39" s="212"/>
      <c r="AT39" s="212"/>
      <c r="AU39" s="212"/>
      <c r="AV39" s="212"/>
      <c r="AW39" s="212"/>
      <c r="AX39" s="212"/>
      <c r="AY39" s="367"/>
      <c r="AZ39" s="368"/>
    </row>
    <row r="40" spans="2:52" ht="51.75" customHeight="1" x14ac:dyDescent="0.15">
      <c r="B40" s="360"/>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198"/>
      <c r="AD40" s="199"/>
      <c r="AE40" s="199"/>
      <c r="AF40" s="199"/>
      <c r="AG40" s="199"/>
      <c r="AH40" s="199"/>
      <c r="AI40" s="199"/>
      <c r="AJ40" s="199"/>
      <c r="AK40" s="200"/>
      <c r="AL40" s="369"/>
      <c r="AM40" s="369"/>
      <c r="AN40" s="369"/>
      <c r="AO40" s="369"/>
      <c r="AP40" s="369"/>
      <c r="AQ40" s="369"/>
      <c r="AR40" s="369"/>
      <c r="AS40" s="212"/>
      <c r="AT40" s="212"/>
      <c r="AU40" s="212"/>
      <c r="AV40" s="212"/>
      <c r="AW40" s="212"/>
      <c r="AX40" s="212"/>
      <c r="AY40" s="367"/>
      <c r="AZ40" s="368"/>
    </row>
    <row r="41" spans="2:52" ht="51.75" customHeight="1" x14ac:dyDescent="0.15">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198"/>
      <c r="AD41" s="199"/>
      <c r="AE41" s="199"/>
      <c r="AF41" s="199"/>
      <c r="AG41" s="199"/>
      <c r="AH41" s="199"/>
      <c r="AI41" s="199"/>
      <c r="AJ41" s="199"/>
      <c r="AK41" s="200"/>
      <c r="AL41" s="369"/>
      <c r="AM41" s="369"/>
      <c r="AN41" s="369"/>
      <c r="AO41" s="369"/>
      <c r="AP41" s="369"/>
      <c r="AQ41" s="369"/>
      <c r="AR41" s="369"/>
      <c r="AS41" s="212"/>
      <c r="AT41" s="212"/>
      <c r="AU41" s="212"/>
      <c r="AV41" s="212"/>
      <c r="AW41" s="212"/>
      <c r="AX41" s="212"/>
      <c r="AY41" s="367"/>
      <c r="AZ41" s="368"/>
    </row>
    <row r="42" spans="2:52" ht="51.75" customHeight="1"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198"/>
      <c r="AD42" s="199"/>
      <c r="AE42" s="199"/>
      <c r="AF42" s="199"/>
      <c r="AG42" s="199"/>
      <c r="AH42" s="199"/>
      <c r="AI42" s="199"/>
      <c r="AJ42" s="199"/>
      <c r="AK42" s="200"/>
      <c r="AL42" s="369"/>
      <c r="AM42" s="369"/>
      <c r="AN42" s="369"/>
      <c r="AO42" s="369"/>
      <c r="AP42" s="369"/>
      <c r="AQ42" s="369"/>
      <c r="AR42" s="369"/>
      <c r="AS42" s="212"/>
      <c r="AT42" s="212"/>
      <c r="AU42" s="212"/>
      <c r="AV42" s="212"/>
      <c r="AW42" s="212"/>
      <c r="AX42" s="212"/>
      <c r="AY42" s="367"/>
      <c r="AZ42" s="368"/>
    </row>
    <row r="43" spans="2:52" ht="51.75" customHeight="1" x14ac:dyDescent="0.15">
      <c r="B43" s="360"/>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198"/>
      <c r="AD43" s="199"/>
      <c r="AE43" s="199"/>
      <c r="AF43" s="199"/>
      <c r="AG43" s="199"/>
      <c r="AH43" s="199"/>
      <c r="AI43" s="199"/>
      <c r="AJ43" s="199"/>
      <c r="AK43" s="200"/>
      <c r="AL43" s="369"/>
      <c r="AM43" s="369"/>
      <c r="AN43" s="369"/>
      <c r="AO43" s="369"/>
      <c r="AP43" s="369"/>
      <c r="AQ43" s="369"/>
      <c r="AR43" s="369"/>
      <c r="AS43" s="212"/>
      <c r="AT43" s="212"/>
      <c r="AU43" s="212"/>
      <c r="AV43" s="212"/>
      <c r="AW43" s="212"/>
      <c r="AX43" s="212"/>
      <c r="AY43" s="367"/>
      <c r="AZ43" s="368"/>
    </row>
  </sheetData>
  <sheetProtection algorithmName="SHA-512" hashValue="gX0P1kzg+GnqMUJdBNEwdWYF/K06raIdMtffherhJYTfKcHE48f8SQBTdFbCELSQTf0GW80ns+2Q7RsfWW6zdw==" saltValue="KzmUl34yb+RnEQN2m/Fj4Q==" spinCount="100000" sheet="1" objects="1" scenarios="1"/>
  <mergeCells count="114">
    <mergeCell ref="AY41:AZ41"/>
    <mergeCell ref="AY42:AZ42"/>
    <mergeCell ref="AY43:AZ43"/>
    <mergeCell ref="AC43:AK43"/>
    <mergeCell ref="AL43:AR43"/>
    <mergeCell ref="AS43:AX43"/>
    <mergeCell ref="B43:AB43"/>
    <mergeCell ref="AC41:AK41"/>
    <mergeCell ref="AL41:AR41"/>
    <mergeCell ref="AS41:AX41"/>
    <mergeCell ref="AC42:AK42"/>
    <mergeCell ref="AL42:AR42"/>
    <mergeCell ref="AS42:AX42"/>
    <mergeCell ref="B41:AB41"/>
    <mergeCell ref="B42:AB42"/>
    <mergeCell ref="B39:AB39"/>
    <mergeCell ref="B40:AB40"/>
    <mergeCell ref="B33:AK33"/>
    <mergeCell ref="AL33:AR33"/>
    <mergeCell ref="AS33:AZ33"/>
    <mergeCell ref="AC38:AK38"/>
    <mergeCell ref="AL38:AR38"/>
    <mergeCell ref="AS38:AX38"/>
    <mergeCell ref="B38:AB38"/>
    <mergeCell ref="AY38:AZ38"/>
    <mergeCell ref="AY39:AZ39"/>
    <mergeCell ref="AY40:AZ40"/>
    <mergeCell ref="AC39:AK39"/>
    <mergeCell ref="AL39:AR39"/>
    <mergeCell ref="AS39:AX39"/>
    <mergeCell ref="AC40:AK40"/>
    <mergeCell ref="AL40:AR40"/>
    <mergeCell ref="AS40:AX40"/>
    <mergeCell ref="B31:AK31"/>
    <mergeCell ref="AL31:AR31"/>
    <mergeCell ref="AS31:AZ31"/>
    <mergeCell ref="B32:AK32"/>
    <mergeCell ref="AL32:AR32"/>
    <mergeCell ref="AS32:AZ32"/>
    <mergeCell ref="B29:AK29"/>
    <mergeCell ref="AL29:AR29"/>
    <mergeCell ref="AS29:AZ29"/>
    <mergeCell ref="B30:AK30"/>
    <mergeCell ref="AL30:AR30"/>
    <mergeCell ref="AS30:AZ30"/>
    <mergeCell ref="B23:E23"/>
    <mergeCell ref="F23:G23"/>
    <mergeCell ref="H23:AW23"/>
    <mergeCell ref="AX23:AZ23"/>
    <mergeCell ref="B28:AK28"/>
    <mergeCell ref="AL28:AR28"/>
    <mergeCell ref="AS28:AZ28"/>
    <mergeCell ref="B21:E21"/>
    <mergeCell ref="F21:G21"/>
    <mergeCell ref="H21:AW21"/>
    <mergeCell ref="AX21:AZ21"/>
    <mergeCell ref="B22:E22"/>
    <mergeCell ref="F22:G22"/>
    <mergeCell ref="H22:AW22"/>
    <mergeCell ref="AX22:AZ22"/>
    <mergeCell ref="B19:E19"/>
    <mergeCell ref="F19:G19"/>
    <mergeCell ref="H19:AW19"/>
    <mergeCell ref="AX19:AZ19"/>
    <mergeCell ref="B20:E20"/>
    <mergeCell ref="F20:G20"/>
    <mergeCell ref="H20:AW20"/>
    <mergeCell ref="AX20:AZ20"/>
    <mergeCell ref="B17:E17"/>
    <mergeCell ref="F17:G17"/>
    <mergeCell ref="H17:AW17"/>
    <mergeCell ref="AX17:AZ17"/>
    <mergeCell ref="B18:E18"/>
    <mergeCell ref="F18:G18"/>
    <mergeCell ref="H18:AW18"/>
    <mergeCell ref="AX18:AZ18"/>
    <mergeCell ref="B15:E15"/>
    <mergeCell ref="F15:G15"/>
    <mergeCell ref="H15:AW15"/>
    <mergeCell ref="AX15:AZ15"/>
    <mergeCell ref="B16:E16"/>
    <mergeCell ref="F16:G16"/>
    <mergeCell ref="H16:AW16"/>
    <mergeCell ref="AX16:AZ16"/>
    <mergeCell ref="B9:R9"/>
    <mergeCell ref="S9:AA9"/>
    <mergeCell ref="AB9:AE9"/>
    <mergeCell ref="AF9:AJ9"/>
    <mergeCell ref="AK9:AZ9"/>
    <mergeCell ref="B10:R10"/>
    <mergeCell ref="S10:AA10"/>
    <mergeCell ref="AB10:AE10"/>
    <mergeCell ref="AF10:AJ10"/>
    <mergeCell ref="AK10:AZ10"/>
    <mergeCell ref="B7:R7"/>
    <mergeCell ref="S7:AA7"/>
    <mergeCell ref="AB7:AE7"/>
    <mergeCell ref="AF7:AJ7"/>
    <mergeCell ref="AK7:AZ7"/>
    <mergeCell ref="B8:R8"/>
    <mergeCell ref="S8:AA8"/>
    <mergeCell ref="AB8:AE8"/>
    <mergeCell ref="AF8:AJ8"/>
    <mergeCell ref="AK8:AZ8"/>
    <mergeCell ref="B5:R5"/>
    <mergeCell ref="S5:AA5"/>
    <mergeCell ref="AB5:AE5"/>
    <mergeCell ref="AF5:AJ5"/>
    <mergeCell ref="AK5:AZ5"/>
    <mergeCell ref="B6:R6"/>
    <mergeCell ref="S6:AA6"/>
    <mergeCell ref="AB6:AE6"/>
    <mergeCell ref="AF6:AJ6"/>
    <mergeCell ref="AK6:AZ6"/>
  </mergeCells>
  <phoneticPr fontId="2"/>
  <dataValidations count="2">
    <dataValidation type="list" allowBlank="1" showInputMessage="1" showErrorMessage="1" sqref="AX16:AZ23" xr:uid="{AC0219C4-C9F8-496A-A063-C4800B36F08B}">
      <formula1>"　　,現職"</formula1>
    </dataValidation>
    <dataValidation type="list" allowBlank="1" showInputMessage="1" showErrorMessage="1" sqref="AF6:AJ10" xr:uid="{41EBF541-4C79-4CD6-BF38-D7D0C54A542B}">
      <formula1>"　,あり,なし,わからない"</formula1>
    </dataValidation>
  </dataValidation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50</xdr:col>
                    <xdr:colOff>114300</xdr:colOff>
                    <xdr:row>39</xdr:row>
                    <xdr:rowOff>142875</xdr:rowOff>
                  </from>
                  <to>
                    <xdr:col>51</xdr:col>
                    <xdr:colOff>219075</xdr:colOff>
                    <xdr:row>39</xdr:row>
                    <xdr:rowOff>485775</xdr:rowOff>
                  </to>
                </anchor>
              </controlPr>
            </control>
          </mc:Choice>
        </mc:AlternateContent>
        <mc:AlternateContent xmlns:mc="http://schemas.openxmlformats.org/markup-compatibility/2006">
          <mc:Choice Requires="x14">
            <control shapeId="19459" r:id="rId5" name="Check Box 3">
              <controlPr defaultSize="0" autoFill="0" autoLine="0" autoPict="0">
                <anchor moveWithCells="1">
                  <from>
                    <xdr:col>50</xdr:col>
                    <xdr:colOff>114300</xdr:colOff>
                    <xdr:row>38</xdr:row>
                    <xdr:rowOff>142875</xdr:rowOff>
                  </from>
                  <to>
                    <xdr:col>51</xdr:col>
                    <xdr:colOff>219075</xdr:colOff>
                    <xdr:row>38</xdr:row>
                    <xdr:rowOff>485775</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50</xdr:col>
                    <xdr:colOff>114300</xdr:colOff>
                    <xdr:row>40</xdr:row>
                    <xdr:rowOff>142875</xdr:rowOff>
                  </from>
                  <to>
                    <xdr:col>51</xdr:col>
                    <xdr:colOff>219075</xdr:colOff>
                    <xdr:row>40</xdr:row>
                    <xdr:rowOff>485775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50</xdr:col>
                    <xdr:colOff>114300</xdr:colOff>
                    <xdr:row>41</xdr:row>
                    <xdr:rowOff>142875</xdr:rowOff>
                  </from>
                  <to>
                    <xdr:col>51</xdr:col>
                    <xdr:colOff>219075</xdr:colOff>
                    <xdr:row>41</xdr:row>
                    <xdr:rowOff>485775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50</xdr:col>
                    <xdr:colOff>114300</xdr:colOff>
                    <xdr:row>42</xdr:row>
                    <xdr:rowOff>142875</xdr:rowOff>
                  </from>
                  <to>
                    <xdr:col>51</xdr:col>
                    <xdr:colOff>219075</xdr:colOff>
                    <xdr:row>42</xdr:row>
                    <xdr:rowOff>485775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BDFC-F968-41E7-A5F0-2DFA73A701C7}">
  <sheetPr>
    <pageSetUpPr fitToPage="1"/>
  </sheetPr>
  <dimension ref="A1:BC33"/>
  <sheetViews>
    <sheetView view="pageBreakPreview" zoomScale="70" zoomScaleNormal="55" zoomScaleSheetLayoutView="70" workbookViewId="0">
      <selection activeCell="B7" sqref="B7:S7"/>
    </sheetView>
  </sheetViews>
  <sheetFormatPr defaultRowHeight="13.5" x14ac:dyDescent="0.15"/>
  <cols>
    <col min="1" max="1" width="4.125" customWidth="1"/>
    <col min="2" max="55" width="3.125" customWidth="1"/>
    <col min="56" max="56" width="4" customWidth="1"/>
  </cols>
  <sheetData>
    <row r="1" spans="2:55" ht="18.75" customHeight="1" x14ac:dyDescent="0.15">
      <c r="B1" s="29" t="s">
        <v>199</v>
      </c>
      <c r="C1" s="30"/>
    </row>
    <row r="2" spans="2:55" ht="18.75" customHeight="1" x14ac:dyDescent="0.15">
      <c r="B2" s="30"/>
      <c r="C2" s="30" t="s">
        <v>53</v>
      </c>
      <c r="AA2" s="41"/>
      <c r="AB2" s="41" t="s">
        <v>125</v>
      </c>
      <c r="AH2" s="35"/>
    </row>
    <row r="3" spans="2:55" ht="13.5" customHeight="1" x14ac:dyDescent="0.15">
      <c r="AB3" s="43"/>
      <c r="AC3" s="43"/>
      <c r="AD3" s="43"/>
    </row>
    <row r="4" spans="2:55" s="44" customFormat="1" ht="36" customHeight="1" x14ac:dyDescent="0.15">
      <c r="B4" s="380" t="s">
        <v>262</v>
      </c>
      <c r="C4" s="380"/>
      <c r="D4" s="380"/>
      <c r="E4" s="380"/>
      <c r="F4" s="380"/>
      <c r="G4" s="380"/>
      <c r="H4" s="380"/>
      <c r="I4" s="380"/>
      <c r="J4" s="380"/>
      <c r="K4" s="380"/>
      <c r="L4" s="380"/>
      <c r="M4" s="380"/>
      <c r="N4" s="380"/>
      <c r="O4" s="380"/>
      <c r="P4" s="380"/>
      <c r="Q4" s="380"/>
      <c r="R4" s="380"/>
      <c r="S4" s="380"/>
      <c r="T4" s="380" t="s">
        <v>100</v>
      </c>
      <c r="U4" s="380"/>
      <c r="V4" s="380"/>
      <c r="W4" s="380"/>
      <c r="X4" s="380"/>
      <c r="Y4" s="380"/>
      <c r="Z4" s="380"/>
      <c r="AA4" s="380"/>
      <c r="AB4" s="380"/>
      <c r="AC4" s="380" t="s">
        <v>120</v>
      </c>
      <c r="AD4" s="380"/>
      <c r="AE4" s="380"/>
      <c r="AF4" s="380"/>
      <c r="AG4" s="380"/>
      <c r="AH4" s="380"/>
      <c r="AI4" s="380"/>
      <c r="AJ4" s="380"/>
      <c r="AK4" s="380"/>
      <c r="AL4" s="380" t="s">
        <v>101</v>
      </c>
      <c r="AM4" s="380"/>
      <c r="AN4" s="380"/>
      <c r="AO4" s="380"/>
      <c r="AP4" s="380"/>
      <c r="AQ4" s="380"/>
      <c r="AR4" s="380"/>
      <c r="AS4" s="380"/>
      <c r="AT4" s="380"/>
      <c r="AU4" s="380" t="s">
        <v>102</v>
      </c>
      <c r="AV4" s="380"/>
      <c r="AW4" s="380"/>
      <c r="AX4" s="380"/>
      <c r="AY4" s="380"/>
      <c r="AZ4" s="380"/>
      <c r="BA4" s="380"/>
      <c r="BB4" s="380"/>
      <c r="BC4" s="380"/>
    </row>
    <row r="5" spans="2:55" ht="72.75" customHeight="1" x14ac:dyDescent="0.15">
      <c r="B5" s="381"/>
      <c r="C5" s="381"/>
      <c r="D5" s="381"/>
      <c r="E5" s="381"/>
      <c r="F5" s="381"/>
      <c r="G5" s="381"/>
      <c r="H5" s="381"/>
      <c r="I5" s="381"/>
      <c r="J5" s="381"/>
      <c r="K5" s="381"/>
      <c r="L5" s="381"/>
      <c r="M5" s="381"/>
      <c r="N5" s="381"/>
      <c r="O5" s="381"/>
      <c r="P5" s="381"/>
      <c r="Q5" s="381"/>
      <c r="R5" s="381"/>
      <c r="S5" s="381"/>
      <c r="T5" s="382"/>
      <c r="U5" s="383"/>
      <c r="V5" s="383"/>
      <c r="W5" s="383"/>
      <c r="X5" s="383"/>
      <c r="Y5" s="383"/>
      <c r="Z5" s="383"/>
      <c r="AA5" s="383"/>
      <c r="AB5" s="384"/>
      <c r="AC5" s="382"/>
      <c r="AD5" s="383"/>
      <c r="AE5" s="383"/>
      <c r="AF5" s="383"/>
      <c r="AG5" s="383"/>
      <c r="AH5" s="383"/>
      <c r="AI5" s="383"/>
      <c r="AJ5" s="383"/>
      <c r="AK5" s="384"/>
      <c r="AL5" s="382"/>
      <c r="AM5" s="383"/>
      <c r="AN5" s="383"/>
      <c r="AO5" s="383"/>
      <c r="AP5" s="383"/>
      <c r="AQ5" s="383"/>
      <c r="AR5" s="383"/>
      <c r="AS5" s="383"/>
      <c r="AT5" s="384"/>
      <c r="AU5" s="382"/>
      <c r="AV5" s="383"/>
      <c r="AW5" s="383"/>
      <c r="AX5" s="383"/>
      <c r="AY5" s="383"/>
      <c r="AZ5" s="383"/>
      <c r="BA5" s="383"/>
      <c r="BB5" s="383"/>
      <c r="BC5" s="384"/>
    </row>
    <row r="6" spans="2:55" ht="72.75" customHeight="1" x14ac:dyDescent="0.15">
      <c r="B6" s="381"/>
      <c r="C6" s="381"/>
      <c r="D6" s="381"/>
      <c r="E6" s="381"/>
      <c r="F6" s="381"/>
      <c r="G6" s="381"/>
      <c r="H6" s="381"/>
      <c r="I6" s="381"/>
      <c r="J6" s="381"/>
      <c r="K6" s="381"/>
      <c r="L6" s="381"/>
      <c r="M6" s="381"/>
      <c r="N6" s="381"/>
      <c r="O6" s="381"/>
      <c r="P6" s="381"/>
      <c r="Q6" s="381"/>
      <c r="R6" s="381"/>
      <c r="S6" s="381"/>
      <c r="T6" s="382"/>
      <c r="U6" s="383"/>
      <c r="V6" s="383"/>
      <c r="W6" s="383"/>
      <c r="X6" s="383"/>
      <c r="Y6" s="383"/>
      <c r="Z6" s="383"/>
      <c r="AA6" s="383"/>
      <c r="AB6" s="384"/>
      <c r="AC6" s="382"/>
      <c r="AD6" s="383"/>
      <c r="AE6" s="383"/>
      <c r="AF6" s="383"/>
      <c r="AG6" s="383"/>
      <c r="AH6" s="383"/>
      <c r="AI6" s="383"/>
      <c r="AJ6" s="383"/>
      <c r="AK6" s="384"/>
      <c r="AL6" s="382"/>
      <c r="AM6" s="383"/>
      <c r="AN6" s="383"/>
      <c r="AO6" s="383"/>
      <c r="AP6" s="383"/>
      <c r="AQ6" s="383"/>
      <c r="AR6" s="383"/>
      <c r="AS6" s="383"/>
      <c r="AT6" s="384"/>
      <c r="AU6" s="382"/>
      <c r="AV6" s="383"/>
      <c r="AW6" s="383"/>
      <c r="AX6" s="383"/>
      <c r="AY6" s="383"/>
      <c r="AZ6" s="383"/>
      <c r="BA6" s="383"/>
      <c r="BB6" s="383"/>
      <c r="BC6" s="384"/>
    </row>
    <row r="7" spans="2:55" ht="72.75" customHeight="1" x14ac:dyDescent="0.15">
      <c r="B7" s="381"/>
      <c r="C7" s="381"/>
      <c r="D7" s="381"/>
      <c r="E7" s="381"/>
      <c r="F7" s="381"/>
      <c r="G7" s="381"/>
      <c r="H7" s="381"/>
      <c r="I7" s="381"/>
      <c r="J7" s="381"/>
      <c r="K7" s="381"/>
      <c r="L7" s="381"/>
      <c r="M7" s="381"/>
      <c r="N7" s="381"/>
      <c r="O7" s="381"/>
      <c r="P7" s="381"/>
      <c r="Q7" s="381"/>
      <c r="R7" s="381"/>
      <c r="S7" s="381"/>
      <c r="T7" s="382"/>
      <c r="U7" s="383"/>
      <c r="V7" s="383"/>
      <c r="W7" s="383"/>
      <c r="X7" s="383"/>
      <c r="Y7" s="383"/>
      <c r="Z7" s="383"/>
      <c r="AA7" s="383"/>
      <c r="AB7" s="384"/>
      <c r="AC7" s="382"/>
      <c r="AD7" s="383"/>
      <c r="AE7" s="383"/>
      <c r="AF7" s="383"/>
      <c r="AG7" s="383"/>
      <c r="AH7" s="383"/>
      <c r="AI7" s="383"/>
      <c r="AJ7" s="383"/>
      <c r="AK7" s="384"/>
      <c r="AL7" s="382"/>
      <c r="AM7" s="383"/>
      <c r="AN7" s="383"/>
      <c r="AO7" s="383"/>
      <c r="AP7" s="383"/>
      <c r="AQ7" s="383"/>
      <c r="AR7" s="383"/>
      <c r="AS7" s="383"/>
      <c r="AT7" s="384"/>
      <c r="AU7" s="382"/>
      <c r="AV7" s="383"/>
      <c r="AW7" s="383"/>
      <c r="AX7" s="383"/>
      <c r="AY7" s="383"/>
      <c r="AZ7" s="383"/>
      <c r="BA7" s="383"/>
      <c r="BB7" s="383"/>
      <c r="BC7" s="384"/>
    </row>
    <row r="8" spans="2:55" ht="72.75" customHeight="1" x14ac:dyDescent="0.15">
      <c r="B8" s="381"/>
      <c r="C8" s="381"/>
      <c r="D8" s="381"/>
      <c r="E8" s="381"/>
      <c r="F8" s="381"/>
      <c r="G8" s="381"/>
      <c r="H8" s="381"/>
      <c r="I8" s="381"/>
      <c r="J8" s="381"/>
      <c r="K8" s="381"/>
      <c r="L8" s="381"/>
      <c r="M8" s="381"/>
      <c r="N8" s="381"/>
      <c r="O8" s="381"/>
      <c r="P8" s="381"/>
      <c r="Q8" s="381"/>
      <c r="R8" s="381"/>
      <c r="S8" s="381"/>
      <c r="T8" s="382"/>
      <c r="U8" s="383"/>
      <c r="V8" s="383"/>
      <c r="W8" s="383"/>
      <c r="X8" s="383"/>
      <c r="Y8" s="383"/>
      <c r="Z8" s="383"/>
      <c r="AA8" s="383"/>
      <c r="AB8" s="384"/>
      <c r="AC8" s="382"/>
      <c r="AD8" s="383"/>
      <c r="AE8" s="383"/>
      <c r="AF8" s="383"/>
      <c r="AG8" s="383"/>
      <c r="AH8" s="383"/>
      <c r="AI8" s="383"/>
      <c r="AJ8" s="383"/>
      <c r="AK8" s="384"/>
      <c r="AL8" s="382"/>
      <c r="AM8" s="383"/>
      <c r="AN8" s="383"/>
      <c r="AO8" s="383"/>
      <c r="AP8" s="383"/>
      <c r="AQ8" s="383"/>
      <c r="AR8" s="383"/>
      <c r="AS8" s="383"/>
      <c r="AT8" s="384"/>
      <c r="AU8" s="382"/>
      <c r="AV8" s="383"/>
      <c r="AW8" s="383"/>
      <c r="AX8" s="383"/>
      <c r="AY8" s="383"/>
      <c r="AZ8" s="383"/>
      <c r="BA8" s="383"/>
      <c r="BB8" s="383"/>
      <c r="BC8" s="384"/>
    </row>
    <row r="9" spans="2:55" ht="72.75" customHeight="1" x14ac:dyDescent="0.15">
      <c r="B9" s="381"/>
      <c r="C9" s="381"/>
      <c r="D9" s="381"/>
      <c r="E9" s="381"/>
      <c r="F9" s="381"/>
      <c r="G9" s="381"/>
      <c r="H9" s="381"/>
      <c r="I9" s="381"/>
      <c r="J9" s="381"/>
      <c r="K9" s="381"/>
      <c r="L9" s="381"/>
      <c r="M9" s="381"/>
      <c r="N9" s="381"/>
      <c r="O9" s="381"/>
      <c r="P9" s="381"/>
      <c r="Q9" s="381"/>
      <c r="R9" s="381"/>
      <c r="S9" s="381"/>
      <c r="T9" s="382"/>
      <c r="U9" s="383"/>
      <c r="V9" s="383"/>
      <c r="W9" s="383"/>
      <c r="X9" s="383"/>
      <c r="Y9" s="383"/>
      <c r="Z9" s="383"/>
      <c r="AA9" s="383"/>
      <c r="AB9" s="384"/>
      <c r="AC9" s="382"/>
      <c r="AD9" s="383"/>
      <c r="AE9" s="383"/>
      <c r="AF9" s="383"/>
      <c r="AG9" s="383"/>
      <c r="AH9" s="383"/>
      <c r="AI9" s="383"/>
      <c r="AJ9" s="383"/>
      <c r="AK9" s="384"/>
      <c r="AL9" s="382"/>
      <c r="AM9" s="383"/>
      <c r="AN9" s="383"/>
      <c r="AO9" s="383"/>
      <c r="AP9" s="383"/>
      <c r="AQ9" s="383"/>
      <c r="AR9" s="383"/>
      <c r="AS9" s="383"/>
      <c r="AT9" s="384"/>
      <c r="AU9" s="382"/>
      <c r="AV9" s="383"/>
      <c r="AW9" s="383"/>
      <c r="AX9" s="383"/>
      <c r="AY9" s="383"/>
      <c r="AZ9" s="383"/>
      <c r="BA9" s="383"/>
      <c r="BB9" s="383"/>
      <c r="BC9" s="384"/>
    </row>
    <row r="10" spans="2:55" ht="72.75" customHeight="1" x14ac:dyDescent="0.15">
      <c r="B10" s="381"/>
      <c r="C10" s="381"/>
      <c r="D10" s="381"/>
      <c r="E10" s="381"/>
      <c r="F10" s="381"/>
      <c r="G10" s="381"/>
      <c r="H10" s="381"/>
      <c r="I10" s="381"/>
      <c r="J10" s="381"/>
      <c r="K10" s="381"/>
      <c r="L10" s="381"/>
      <c r="M10" s="381"/>
      <c r="N10" s="381"/>
      <c r="O10" s="381"/>
      <c r="P10" s="381"/>
      <c r="Q10" s="381"/>
      <c r="R10" s="381"/>
      <c r="S10" s="381"/>
      <c r="T10" s="382"/>
      <c r="U10" s="383"/>
      <c r="V10" s="383"/>
      <c r="W10" s="383"/>
      <c r="X10" s="383"/>
      <c r="Y10" s="383"/>
      <c r="Z10" s="383"/>
      <c r="AA10" s="383"/>
      <c r="AB10" s="384"/>
      <c r="AC10" s="382"/>
      <c r="AD10" s="383"/>
      <c r="AE10" s="383"/>
      <c r="AF10" s="383"/>
      <c r="AG10" s="383"/>
      <c r="AH10" s="383"/>
      <c r="AI10" s="383"/>
      <c r="AJ10" s="383"/>
      <c r="AK10" s="384"/>
      <c r="AL10" s="382"/>
      <c r="AM10" s="383"/>
      <c r="AN10" s="383"/>
      <c r="AO10" s="383"/>
      <c r="AP10" s="383"/>
      <c r="AQ10" s="383"/>
      <c r="AR10" s="383"/>
      <c r="AS10" s="383"/>
      <c r="AT10" s="384"/>
      <c r="AU10" s="382"/>
      <c r="AV10" s="383"/>
      <c r="AW10" s="383"/>
      <c r="AX10" s="383"/>
      <c r="AY10" s="383"/>
      <c r="AZ10" s="383"/>
      <c r="BA10" s="383"/>
      <c r="BB10" s="383"/>
      <c r="BC10" s="384"/>
    </row>
    <row r="11" spans="2:55" ht="72.75" customHeight="1" x14ac:dyDescent="0.15">
      <c r="B11" s="381"/>
      <c r="C11" s="381"/>
      <c r="D11" s="381"/>
      <c r="E11" s="381"/>
      <c r="F11" s="381"/>
      <c r="G11" s="381"/>
      <c r="H11" s="381"/>
      <c r="I11" s="381"/>
      <c r="J11" s="381"/>
      <c r="K11" s="381"/>
      <c r="L11" s="381"/>
      <c r="M11" s="381"/>
      <c r="N11" s="381"/>
      <c r="O11" s="381"/>
      <c r="P11" s="381"/>
      <c r="Q11" s="381"/>
      <c r="R11" s="381"/>
      <c r="S11" s="381"/>
      <c r="T11" s="382"/>
      <c r="U11" s="383"/>
      <c r="V11" s="383"/>
      <c r="W11" s="383"/>
      <c r="X11" s="383"/>
      <c r="Y11" s="383"/>
      <c r="Z11" s="383"/>
      <c r="AA11" s="383"/>
      <c r="AB11" s="384"/>
      <c r="AC11" s="382"/>
      <c r="AD11" s="383"/>
      <c r="AE11" s="383"/>
      <c r="AF11" s="383"/>
      <c r="AG11" s="383"/>
      <c r="AH11" s="383"/>
      <c r="AI11" s="383"/>
      <c r="AJ11" s="383"/>
      <c r="AK11" s="384"/>
      <c r="AL11" s="382"/>
      <c r="AM11" s="383"/>
      <c r="AN11" s="383"/>
      <c r="AO11" s="383"/>
      <c r="AP11" s="383"/>
      <c r="AQ11" s="383"/>
      <c r="AR11" s="383"/>
      <c r="AS11" s="383"/>
      <c r="AT11" s="384"/>
      <c r="AU11" s="382"/>
      <c r="AV11" s="383"/>
      <c r="AW11" s="383"/>
      <c r="AX11" s="383"/>
      <c r="AY11" s="383"/>
      <c r="AZ11" s="383"/>
      <c r="BA11" s="383"/>
      <c r="BB11" s="383"/>
      <c r="BC11" s="384"/>
    </row>
    <row r="12" spans="2:55" ht="72.75" customHeight="1" x14ac:dyDescent="0.15">
      <c r="B12" s="381"/>
      <c r="C12" s="381"/>
      <c r="D12" s="381"/>
      <c r="E12" s="381"/>
      <c r="F12" s="381"/>
      <c r="G12" s="381"/>
      <c r="H12" s="381"/>
      <c r="I12" s="381"/>
      <c r="J12" s="381"/>
      <c r="K12" s="381"/>
      <c r="L12" s="381"/>
      <c r="M12" s="381"/>
      <c r="N12" s="381"/>
      <c r="O12" s="381"/>
      <c r="P12" s="381"/>
      <c r="Q12" s="381"/>
      <c r="R12" s="381"/>
      <c r="S12" s="381"/>
      <c r="T12" s="382"/>
      <c r="U12" s="383"/>
      <c r="V12" s="383"/>
      <c r="W12" s="383"/>
      <c r="X12" s="383"/>
      <c r="Y12" s="383"/>
      <c r="Z12" s="383"/>
      <c r="AA12" s="383"/>
      <c r="AB12" s="384"/>
      <c r="AC12" s="382"/>
      <c r="AD12" s="383"/>
      <c r="AE12" s="383"/>
      <c r="AF12" s="383"/>
      <c r="AG12" s="383"/>
      <c r="AH12" s="383"/>
      <c r="AI12" s="383"/>
      <c r="AJ12" s="383"/>
      <c r="AK12" s="384"/>
      <c r="AL12" s="382"/>
      <c r="AM12" s="383"/>
      <c r="AN12" s="383"/>
      <c r="AO12" s="383"/>
      <c r="AP12" s="383"/>
      <c r="AQ12" s="383"/>
      <c r="AR12" s="383"/>
      <c r="AS12" s="383"/>
      <c r="AT12" s="384"/>
      <c r="AU12" s="382"/>
      <c r="AV12" s="383"/>
      <c r="AW12" s="383"/>
      <c r="AX12" s="383"/>
      <c r="AY12" s="383"/>
      <c r="AZ12" s="383"/>
      <c r="BA12" s="383"/>
      <c r="BB12" s="383"/>
      <c r="BC12" s="384"/>
    </row>
    <row r="13" spans="2:55" ht="72.75" customHeight="1" x14ac:dyDescent="0.15">
      <c r="B13" s="381"/>
      <c r="C13" s="381"/>
      <c r="D13" s="381"/>
      <c r="E13" s="381"/>
      <c r="F13" s="381"/>
      <c r="G13" s="381"/>
      <c r="H13" s="381"/>
      <c r="I13" s="381"/>
      <c r="J13" s="381"/>
      <c r="K13" s="381"/>
      <c r="L13" s="381"/>
      <c r="M13" s="381"/>
      <c r="N13" s="381"/>
      <c r="O13" s="381"/>
      <c r="P13" s="381"/>
      <c r="Q13" s="381"/>
      <c r="R13" s="381"/>
      <c r="S13" s="381"/>
      <c r="T13" s="382"/>
      <c r="U13" s="383"/>
      <c r="V13" s="383"/>
      <c r="W13" s="383"/>
      <c r="X13" s="383"/>
      <c r="Y13" s="383"/>
      <c r="Z13" s="383"/>
      <c r="AA13" s="383"/>
      <c r="AB13" s="384"/>
      <c r="AC13" s="382"/>
      <c r="AD13" s="383"/>
      <c r="AE13" s="383"/>
      <c r="AF13" s="383"/>
      <c r="AG13" s="383"/>
      <c r="AH13" s="383"/>
      <c r="AI13" s="383"/>
      <c r="AJ13" s="383"/>
      <c r="AK13" s="384"/>
      <c r="AL13" s="382"/>
      <c r="AM13" s="383"/>
      <c r="AN13" s="383"/>
      <c r="AO13" s="383"/>
      <c r="AP13" s="383"/>
      <c r="AQ13" s="383"/>
      <c r="AR13" s="383"/>
      <c r="AS13" s="383"/>
      <c r="AT13" s="384"/>
      <c r="AU13" s="382"/>
      <c r="AV13" s="383"/>
      <c r="AW13" s="383"/>
      <c r="AX13" s="383"/>
      <c r="AY13" s="383"/>
      <c r="AZ13" s="383"/>
      <c r="BA13" s="383"/>
      <c r="BB13" s="383"/>
      <c r="BC13" s="384"/>
    </row>
    <row r="14" spans="2:55" ht="72.75" customHeight="1" x14ac:dyDescent="0.15">
      <c r="B14" s="381"/>
      <c r="C14" s="381"/>
      <c r="D14" s="381"/>
      <c r="E14" s="381"/>
      <c r="F14" s="381"/>
      <c r="G14" s="381"/>
      <c r="H14" s="381"/>
      <c r="I14" s="381"/>
      <c r="J14" s="381"/>
      <c r="K14" s="381"/>
      <c r="L14" s="381"/>
      <c r="M14" s="381"/>
      <c r="N14" s="381"/>
      <c r="O14" s="381"/>
      <c r="P14" s="381"/>
      <c r="Q14" s="381"/>
      <c r="R14" s="381"/>
      <c r="S14" s="381"/>
      <c r="T14" s="382"/>
      <c r="U14" s="383"/>
      <c r="V14" s="383"/>
      <c r="W14" s="383"/>
      <c r="X14" s="383"/>
      <c r="Y14" s="383"/>
      <c r="Z14" s="383"/>
      <c r="AA14" s="383"/>
      <c r="AB14" s="384"/>
      <c r="AC14" s="382"/>
      <c r="AD14" s="383"/>
      <c r="AE14" s="383"/>
      <c r="AF14" s="383"/>
      <c r="AG14" s="383"/>
      <c r="AH14" s="383"/>
      <c r="AI14" s="383"/>
      <c r="AJ14" s="383"/>
      <c r="AK14" s="384"/>
      <c r="AL14" s="382"/>
      <c r="AM14" s="383"/>
      <c r="AN14" s="383"/>
      <c r="AO14" s="383"/>
      <c r="AP14" s="383"/>
      <c r="AQ14" s="383"/>
      <c r="AR14" s="383"/>
      <c r="AS14" s="383"/>
      <c r="AT14" s="384"/>
      <c r="AU14" s="382"/>
      <c r="AV14" s="383"/>
      <c r="AW14" s="383"/>
      <c r="AX14" s="383"/>
      <c r="AY14" s="383"/>
      <c r="AZ14" s="383"/>
      <c r="BA14" s="383"/>
      <c r="BB14" s="383"/>
      <c r="BC14" s="384"/>
    </row>
    <row r="15" spans="2:55" ht="72.75" customHeight="1" x14ac:dyDescent="0.15">
      <c r="B15" s="381"/>
      <c r="C15" s="381"/>
      <c r="D15" s="381"/>
      <c r="E15" s="381"/>
      <c r="F15" s="381"/>
      <c r="G15" s="381"/>
      <c r="H15" s="381"/>
      <c r="I15" s="381"/>
      <c r="J15" s="381"/>
      <c r="K15" s="381"/>
      <c r="L15" s="381"/>
      <c r="M15" s="381"/>
      <c r="N15" s="381"/>
      <c r="O15" s="381"/>
      <c r="P15" s="381"/>
      <c r="Q15" s="381"/>
      <c r="R15" s="381"/>
      <c r="S15" s="381"/>
      <c r="T15" s="382"/>
      <c r="U15" s="383"/>
      <c r="V15" s="383"/>
      <c r="W15" s="383"/>
      <c r="X15" s="383"/>
      <c r="Y15" s="383"/>
      <c r="Z15" s="383"/>
      <c r="AA15" s="383"/>
      <c r="AB15" s="384"/>
      <c r="AC15" s="382"/>
      <c r="AD15" s="383"/>
      <c r="AE15" s="383"/>
      <c r="AF15" s="383"/>
      <c r="AG15" s="383"/>
      <c r="AH15" s="383"/>
      <c r="AI15" s="383"/>
      <c r="AJ15" s="383"/>
      <c r="AK15" s="384"/>
      <c r="AL15" s="382"/>
      <c r="AM15" s="383"/>
      <c r="AN15" s="383"/>
      <c r="AO15" s="383"/>
      <c r="AP15" s="383"/>
      <c r="AQ15" s="383"/>
      <c r="AR15" s="383"/>
      <c r="AS15" s="383"/>
      <c r="AT15" s="384"/>
      <c r="AU15" s="382"/>
      <c r="AV15" s="383"/>
      <c r="AW15" s="383"/>
      <c r="AX15" s="383"/>
      <c r="AY15" s="383"/>
      <c r="AZ15" s="383"/>
      <c r="BA15" s="383"/>
      <c r="BB15" s="383"/>
      <c r="BC15" s="384"/>
    </row>
    <row r="16" spans="2:55" ht="72.75" customHeight="1" x14ac:dyDescent="0.15">
      <c r="B16" s="381"/>
      <c r="C16" s="381"/>
      <c r="D16" s="381"/>
      <c r="E16" s="381"/>
      <c r="F16" s="381"/>
      <c r="G16" s="381"/>
      <c r="H16" s="381"/>
      <c r="I16" s="381"/>
      <c r="J16" s="381"/>
      <c r="K16" s="381"/>
      <c r="L16" s="381"/>
      <c r="M16" s="381"/>
      <c r="N16" s="381"/>
      <c r="O16" s="381"/>
      <c r="P16" s="381"/>
      <c r="Q16" s="381"/>
      <c r="R16" s="381"/>
      <c r="S16" s="381"/>
      <c r="T16" s="382"/>
      <c r="U16" s="383"/>
      <c r="V16" s="383"/>
      <c r="W16" s="383"/>
      <c r="X16" s="383"/>
      <c r="Y16" s="383"/>
      <c r="Z16" s="383"/>
      <c r="AA16" s="383"/>
      <c r="AB16" s="384"/>
      <c r="AC16" s="382"/>
      <c r="AD16" s="383"/>
      <c r="AE16" s="383"/>
      <c r="AF16" s="383"/>
      <c r="AG16" s="383"/>
      <c r="AH16" s="383"/>
      <c r="AI16" s="383"/>
      <c r="AJ16" s="383"/>
      <c r="AK16" s="384"/>
      <c r="AL16" s="382"/>
      <c r="AM16" s="383"/>
      <c r="AN16" s="383"/>
      <c r="AO16" s="383"/>
      <c r="AP16" s="383"/>
      <c r="AQ16" s="383"/>
      <c r="AR16" s="383"/>
      <c r="AS16" s="383"/>
      <c r="AT16" s="384"/>
      <c r="AU16" s="382"/>
      <c r="AV16" s="383"/>
      <c r="AW16" s="383"/>
      <c r="AX16" s="383"/>
      <c r="AY16" s="383"/>
      <c r="AZ16" s="383"/>
      <c r="BA16" s="383"/>
      <c r="BB16" s="383"/>
      <c r="BC16" s="384"/>
    </row>
    <row r="17" spans="1:55" ht="72.75" customHeight="1" x14ac:dyDescent="0.15">
      <c r="B17" s="381"/>
      <c r="C17" s="381"/>
      <c r="D17" s="381"/>
      <c r="E17" s="381"/>
      <c r="F17" s="381"/>
      <c r="G17" s="381"/>
      <c r="H17" s="381"/>
      <c r="I17" s="381"/>
      <c r="J17" s="381"/>
      <c r="K17" s="381"/>
      <c r="L17" s="381"/>
      <c r="M17" s="381"/>
      <c r="N17" s="381"/>
      <c r="O17" s="381"/>
      <c r="P17" s="381"/>
      <c r="Q17" s="381"/>
      <c r="R17" s="381"/>
      <c r="S17" s="381"/>
      <c r="T17" s="382"/>
      <c r="U17" s="383"/>
      <c r="V17" s="383"/>
      <c r="W17" s="383"/>
      <c r="X17" s="383"/>
      <c r="Y17" s="383"/>
      <c r="Z17" s="383"/>
      <c r="AA17" s="383"/>
      <c r="AB17" s="384"/>
      <c r="AC17" s="382"/>
      <c r="AD17" s="383"/>
      <c r="AE17" s="383"/>
      <c r="AF17" s="383"/>
      <c r="AG17" s="383"/>
      <c r="AH17" s="383"/>
      <c r="AI17" s="383"/>
      <c r="AJ17" s="383"/>
      <c r="AK17" s="384"/>
      <c r="AL17" s="382"/>
      <c r="AM17" s="383"/>
      <c r="AN17" s="383"/>
      <c r="AO17" s="383"/>
      <c r="AP17" s="383"/>
      <c r="AQ17" s="383"/>
      <c r="AR17" s="383"/>
      <c r="AS17" s="383"/>
      <c r="AT17" s="384"/>
      <c r="AU17" s="382"/>
      <c r="AV17" s="383"/>
      <c r="AW17" s="383"/>
      <c r="AX17" s="383"/>
      <c r="AY17" s="383"/>
      <c r="AZ17" s="383"/>
      <c r="BA17" s="383"/>
      <c r="BB17" s="383"/>
      <c r="BC17" s="384"/>
    </row>
    <row r="18" spans="1:55" ht="72.75" customHeight="1" x14ac:dyDescent="0.15">
      <c r="B18" s="381"/>
      <c r="C18" s="381"/>
      <c r="D18" s="381"/>
      <c r="E18" s="381"/>
      <c r="F18" s="381"/>
      <c r="G18" s="381"/>
      <c r="H18" s="381"/>
      <c r="I18" s="381"/>
      <c r="J18" s="381"/>
      <c r="K18" s="381"/>
      <c r="L18" s="381"/>
      <c r="M18" s="381"/>
      <c r="N18" s="381"/>
      <c r="O18" s="381"/>
      <c r="P18" s="381"/>
      <c r="Q18" s="381"/>
      <c r="R18" s="381"/>
      <c r="S18" s="381"/>
      <c r="T18" s="382"/>
      <c r="U18" s="383"/>
      <c r="V18" s="383"/>
      <c r="W18" s="383"/>
      <c r="X18" s="383"/>
      <c r="Y18" s="383"/>
      <c r="Z18" s="383"/>
      <c r="AA18" s="383"/>
      <c r="AB18" s="384"/>
      <c r="AC18" s="382"/>
      <c r="AD18" s="383"/>
      <c r="AE18" s="383"/>
      <c r="AF18" s="383"/>
      <c r="AG18" s="383"/>
      <c r="AH18" s="383"/>
      <c r="AI18" s="383"/>
      <c r="AJ18" s="383"/>
      <c r="AK18" s="384"/>
      <c r="AL18" s="382"/>
      <c r="AM18" s="383"/>
      <c r="AN18" s="383"/>
      <c r="AO18" s="383"/>
      <c r="AP18" s="383"/>
      <c r="AQ18" s="383"/>
      <c r="AR18" s="383"/>
      <c r="AS18" s="383"/>
      <c r="AT18" s="384"/>
      <c r="AU18" s="382"/>
      <c r="AV18" s="383"/>
      <c r="AW18" s="383"/>
      <c r="AX18" s="383"/>
      <c r="AY18" s="383"/>
      <c r="AZ18" s="383"/>
      <c r="BA18" s="383"/>
      <c r="BB18" s="383"/>
      <c r="BC18" s="384"/>
    </row>
    <row r="19" spans="1:55" s="2" customFormat="1" x14ac:dyDescent="0.15"/>
    <row r="20" spans="1:55" ht="18.75" customHeight="1" x14ac:dyDescent="0.15">
      <c r="B20" s="29" t="s">
        <v>213</v>
      </c>
      <c r="C20" s="30"/>
    </row>
    <row r="21" spans="1:55" ht="18.75" customHeight="1" x14ac:dyDescent="0.15">
      <c r="A21" s="17"/>
      <c r="B21" s="17"/>
      <c r="C21" s="17" t="s">
        <v>182</v>
      </c>
      <c r="D21" s="2"/>
      <c r="E21" s="2"/>
      <c r="F21" s="2"/>
      <c r="G21" s="2"/>
      <c r="H21" s="2"/>
      <c r="I21" s="2"/>
      <c r="J21" s="2"/>
      <c r="K21" s="2"/>
      <c r="L21" s="2"/>
      <c r="M21" s="2"/>
      <c r="N21" s="2"/>
      <c r="O21" s="2"/>
      <c r="P21" s="2"/>
      <c r="Q21" s="2"/>
      <c r="R21" s="2"/>
      <c r="S21" s="2"/>
      <c r="AA21" s="41"/>
      <c r="AB21" s="41"/>
      <c r="AH21" s="35"/>
    </row>
    <row r="22" spans="1:55" ht="13.5" customHeight="1" x14ac:dyDescent="0.15">
      <c r="AB22" s="43"/>
      <c r="AC22" s="43"/>
      <c r="AD22" s="43"/>
    </row>
    <row r="23" spans="1:55" s="44" customFormat="1" ht="36" customHeight="1" x14ac:dyDescent="0.15">
      <c r="B23" s="380" t="s">
        <v>214</v>
      </c>
      <c r="C23" s="380"/>
      <c r="D23" s="380"/>
      <c r="E23" s="380"/>
      <c r="F23" s="380"/>
      <c r="G23" s="380"/>
      <c r="H23" s="380"/>
      <c r="I23" s="380"/>
      <c r="J23" s="380"/>
      <c r="K23" s="380"/>
      <c r="L23" s="380"/>
      <c r="M23" s="380"/>
      <c r="N23" s="380" t="s">
        <v>216</v>
      </c>
      <c r="O23" s="380"/>
      <c r="P23" s="380"/>
      <c r="Q23" s="380"/>
      <c r="R23" s="380"/>
      <c r="S23" s="380"/>
      <c r="T23" s="380"/>
      <c r="U23" s="380"/>
      <c r="V23" s="380"/>
      <c r="W23" s="380"/>
      <c r="X23" s="380"/>
      <c r="Y23" s="380"/>
      <c r="Z23" s="380"/>
      <c r="AA23" s="380"/>
      <c r="AB23" s="380"/>
      <c r="AC23" s="380"/>
      <c r="AD23" s="380"/>
      <c r="AE23" s="380"/>
      <c r="AF23" s="380"/>
      <c r="AG23" s="380" t="s">
        <v>219</v>
      </c>
      <c r="AH23" s="380"/>
      <c r="AI23" s="380"/>
      <c r="AJ23" s="380"/>
      <c r="AK23" s="380"/>
      <c r="AL23" s="380"/>
      <c r="AM23" s="380"/>
      <c r="AN23" s="380"/>
      <c r="AO23" s="380"/>
      <c r="AP23" s="379" t="s">
        <v>218</v>
      </c>
      <c r="AQ23" s="380"/>
      <c r="AR23" s="380"/>
      <c r="AS23" s="380"/>
      <c r="AT23" s="380"/>
      <c r="AU23" s="380"/>
      <c r="AV23" s="380"/>
      <c r="AW23" s="380"/>
      <c r="AX23" s="380"/>
      <c r="AY23" s="380" t="s">
        <v>215</v>
      </c>
      <c r="AZ23" s="380"/>
      <c r="BA23" s="380"/>
      <c r="BB23" s="380"/>
      <c r="BC23" s="380"/>
    </row>
    <row r="24" spans="1:55" ht="61.5" customHeight="1" x14ac:dyDescent="0.15">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6" t="s">
        <v>220</v>
      </c>
      <c r="AH24" s="387"/>
      <c r="AI24" s="387"/>
      <c r="AJ24" s="387"/>
      <c r="AK24" s="387"/>
      <c r="AL24" s="387"/>
      <c r="AM24" s="387"/>
      <c r="AN24" s="387"/>
      <c r="AO24" s="387"/>
      <c r="AP24" s="370" t="s">
        <v>217</v>
      </c>
      <c r="AQ24" s="370"/>
      <c r="AR24" s="370"/>
      <c r="AS24" s="370"/>
      <c r="AT24" s="370"/>
      <c r="AU24" s="370"/>
      <c r="AV24" s="370"/>
      <c r="AW24" s="370"/>
      <c r="AX24" s="370"/>
      <c r="AY24" s="371"/>
      <c r="AZ24" s="372"/>
      <c r="BA24" s="372"/>
      <c r="BB24" s="372"/>
      <c r="BC24" s="45" t="s">
        <v>72</v>
      </c>
    </row>
    <row r="25" spans="1:55" ht="61.5" customHeight="1" x14ac:dyDescent="0.15">
      <c r="B25" s="385"/>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6" t="s">
        <v>220</v>
      </c>
      <c r="AH25" s="387"/>
      <c r="AI25" s="387"/>
      <c r="AJ25" s="387"/>
      <c r="AK25" s="387"/>
      <c r="AL25" s="387"/>
      <c r="AM25" s="387"/>
      <c r="AN25" s="387"/>
      <c r="AO25" s="387"/>
      <c r="AP25" s="370" t="s">
        <v>217</v>
      </c>
      <c r="AQ25" s="370"/>
      <c r="AR25" s="370"/>
      <c r="AS25" s="370"/>
      <c r="AT25" s="370"/>
      <c r="AU25" s="370"/>
      <c r="AV25" s="370"/>
      <c r="AW25" s="370"/>
      <c r="AX25" s="370"/>
      <c r="AY25" s="371"/>
      <c r="AZ25" s="372"/>
      <c r="BA25" s="372"/>
      <c r="BB25" s="372"/>
      <c r="BC25" s="46" t="s">
        <v>72</v>
      </c>
    </row>
    <row r="26" spans="1:55" ht="61.5" customHeight="1" x14ac:dyDescent="0.15">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6" t="s">
        <v>220</v>
      </c>
      <c r="AH26" s="387"/>
      <c r="AI26" s="387"/>
      <c r="AJ26" s="387"/>
      <c r="AK26" s="387"/>
      <c r="AL26" s="387"/>
      <c r="AM26" s="387"/>
      <c r="AN26" s="387"/>
      <c r="AO26" s="387"/>
      <c r="AP26" s="370" t="s">
        <v>217</v>
      </c>
      <c r="AQ26" s="370"/>
      <c r="AR26" s="370"/>
      <c r="AS26" s="370"/>
      <c r="AT26" s="370"/>
      <c r="AU26" s="370"/>
      <c r="AV26" s="370"/>
      <c r="AW26" s="370"/>
      <c r="AX26" s="370"/>
      <c r="AY26" s="371"/>
      <c r="AZ26" s="372"/>
      <c r="BA26" s="372"/>
      <c r="BB26" s="372"/>
      <c r="BC26" s="46" t="s">
        <v>72</v>
      </c>
    </row>
    <row r="27" spans="1:55" s="2" customFormat="1" x14ac:dyDescent="0.15"/>
    <row r="28" spans="1:55" ht="18.75" customHeight="1" x14ac:dyDescent="0.15">
      <c r="B28" s="29" t="s">
        <v>231</v>
      </c>
      <c r="C28" s="30"/>
    </row>
    <row r="29" spans="1:55" ht="18.75" customHeight="1" x14ac:dyDescent="0.15">
      <c r="A29" s="17"/>
      <c r="B29" s="17"/>
      <c r="C29" s="17" t="s">
        <v>182</v>
      </c>
      <c r="D29" s="2"/>
      <c r="E29" s="2"/>
      <c r="F29" s="2"/>
      <c r="G29" s="2"/>
      <c r="H29" s="2"/>
      <c r="I29" s="2"/>
      <c r="J29" s="2"/>
      <c r="K29" s="2"/>
      <c r="L29" s="2"/>
      <c r="M29" s="2"/>
      <c r="N29" s="2"/>
      <c r="O29" s="2"/>
      <c r="P29" s="2"/>
      <c r="Q29" s="2"/>
      <c r="R29" s="2"/>
      <c r="S29" s="2"/>
      <c r="AA29" s="41"/>
      <c r="AB29" s="41"/>
      <c r="AH29" s="35"/>
    </row>
    <row r="30" spans="1:55" ht="13.5" customHeight="1" x14ac:dyDescent="0.15">
      <c r="AB30" s="43"/>
      <c r="AC30" s="43"/>
      <c r="AD30" s="43"/>
    </row>
    <row r="31" spans="1:55" s="44" customFormat="1" ht="36" customHeight="1" x14ac:dyDescent="0.15">
      <c r="B31" s="373" t="s">
        <v>216</v>
      </c>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5"/>
      <c r="AP31" s="379" t="s">
        <v>230</v>
      </c>
      <c r="AQ31" s="380"/>
      <c r="AR31" s="380"/>
      <c r="AS31" s="380"/>
      <c r="AT31" s="380"/>
      <c r="AU31" s="380"/>
      <c r="AV31" s="380"/>
      <c r="AW31" s="380"/>
      <c r="AX31" s="380"/>
      <c r="AY31" s="380" t="s">
        <v>215</v>
      </c>
      <c r="AZ31" s="380"/>
      <c r="BA31" s="380"/>
      <c r="BB31" s="380"/>
      <c r="BC31" s="380"/>
    </row>
    <row r="32" spans="1:55" ht="61.5" customHeight="1" x14ac:dyDescent="0.15">
      <c r="B32" s="376"/>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8"/>
      <c r="AP32" s="370" t="s">
        <v>217</v>
      </c>
      <c r="AQ32" s="370"/>
      <c r="AR32" s="370"/>
      <c r="AS32" s="370"/>
      <c r="AT32" s="370"/>
      <c r="AU32" s="370"/>
      <c r="AV32" s="370"/>
      <c r="AW32" s="370"/>
      <c r="AX32" s="370"/>
      <c r="AY32" s="371"/>
      <c r="AZ32" s="372"/>
      <c r="BA32" s="372"/>
      <c r="BB32" s="372"/>
      <c r="BC32" s="45" t="s">
        <v>72</v>
      </c>
    </row>
    <row r="33" spans="2:55" ht="61.5" customHeight="1" x14ac:dyDescent="0.15">
      <c r="B33" s="376"/>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8"/>
      <c r="AP33" s="370" t="s">
        <v>217</v>
      </c>
      <c r="AQ33" s="370"/>
      <c r="AR33" s="370"/>
      <c r="AS33" s="370"/>
      <c r="AT33" s="370"/>
      <c r="AU33" s="370"/>
      <c r="AV33" s="370"/>
      <c r="AW33" s="370"/>
      <c r="AX33" s="370"/>
      <c r="AY33" s="371"/>
      <c r="AZ33" s="372"/>
      <c r="BA33" s="372"/>
      <c r="BB33" s="372"/>
      <c r="BC33" s="46" t="s">
        <v>72</v>
      </c>
    </row>
  </sheetData>
  <sheetProtection algorithmName="SHA-512" hashValue="Zu4LJXoQx06MPpySzPbl4Ef1NVhBKoC4FWXK8rVLVLGIO3djLT0JSUUFG3PTYvYeungQfoTZmY1LWpP5OmmWkw==" saltValue="2T/Gq8hJhFnPRz2Dr1ljbA==" spinCount="100000" sheet="1" scenarios="1"/>
  <mergeCells count="104">
    <mergeCell ref="B24:M24"/>
    <mergeCell ref="B25:M25"/>
    <mergeCell ref="N25:AF25"/>
    <mergeCell ref="B26:M26"/>
    <mergeCell ref="N26:AF26"/>
    <mergeCell ref="AG25:AO25"/>
    <mergeCell ref="AG26:AO26"/>
    <mergeCell ref="AY23:BC23"/>
    <mergeCell ref="AY24:BB24"/>
    <mergeCell ref="AY25:BB25"/>
    <mergeCell ref="AY26:BB26"/>
    <mergeCell ref="AP24:AX24"/>
    <mergeCell ref="AP25:AX25"/>
    <mergeCell ref="AP26:AX26"/>
    <mergeCell ref="AP23:AX23"/>
    <mergeCell ref="N23:AF23"/>
    <mergeCell ref="AG23:AO23"/>
    <mergeCell ref="AG24:AO24"/>
    <mergeCell ref="N24:AF24"/>
    <mergeCell ref="B23:M23"/>
    <mergeCell ref="B12:S12"/>
    <mergeCell ref="T12:AB12"/>
    <mergeCell ref="AC12:AK12"/>
    <mergeCell ref="AL12:AT12"/>
    <mergeCell ref="AU12:BC12"/>
    <mergeCell ref="B16:S16"/>
    <mergeCell ref="T16:AB16"/>
    <mergeCell ref="AC16:AK16"/>
    <mergeCell ref="AL16:AT16"/>
    <mergeCell ref="AU16:BC16"/>
    <mergeCell ref="B13:S13"/>
    <mergeCell ref="T13:AB13"/>
    <mergeCell ref="AC13:AK13"/>
    <mergeCell ref="AL13:AT13"/>
    <mergeCell ref="AU13:BC13"/>
    <mergeCell ref="B14:S14"/>
    <mergeCell ref="T14:AB14"/>
    <mergeCell ref="AC14:AK14"/>
    <mergeCell ref="AL14:AT14"/>
    <mergeCell ref="AU14:BC14"/>
    <mergeCell ref="B15:S15"/>
    <mergeCell ref="T15:AB15"/>
    <mergeCell ref="AC15:AK15"/>
    <mergeCell ref="AL15:AT15"/>
    <mergeCell ref="B8:S8"/>
    <mergeCell ref="T8:AB8"/>
    <mergeCell ref="AC8:AK8"/>
    <mergeCell ref="AL8:AT8"/>
    <mergeCell ref="AU8:BC8"/>
    <mergeCell ref="B9:S9"/>
    <mergeCell ref="T9:AB9"/>
    <mergeCell ref="AC9:AK9"/>
    <mergeCell ref="AL9:AT9"/>
    <mergeCell ref="AU9:BC9"/>
    <mergeCell ref="B10:S10"/>
    <mergeCell ref="T10:AB10"/>
    <mergeCell ref="AC10:AK10"/>
    <mergeCell ref="AL10:AT10"/>
    <mergeCell ref="AU10:BC10"/>
    <mergeCell ref="B11:S11"/>
    <mergeCell ref="T11:AB11"/>
    <mergeCell ref="AC11:AK11"/>
    <mergeCell ref="AL11:AT11"/>
    <mergeCell ref="AU11:BC11"/>
    <mergeCell ref="AU15:BC15"/>
    <mergeCell ref="AL17:AT17"/>
    <mergeCell ref="AU17:BC17"/>
    <mergeCell ref="B18:S18"/>
    <mergeCell ref="T18:AB18"/>
    <mergeCell ref="AC18:AK18"/>
    <mergeCell ref="AL18:AT18"/>
    <mergeCell ref="AU18:BC18"/>
    <mergeCell ref="B17:S17"/>
    <mergeCell ref="T17:AB17"/>
    <mergeCell ref="AC17:AK17"/>
    <mergeCell ref="B6:S6"/>
    <mergeCell ref="B7:S7"/>
    <mergeCell ref="T7:AB7"/>
    <mergeCell ref="AC7:AK7"/>
    <mergeCell ref="AL7:AT7"/>
    <mergeCell ref="AU7:BC7"/>
    <mergeCell ref="B4:S4"/>
    <mergeCell ref="B5:S5"/>
    <mergeCell ref="T4:AB4"/>
    <mergeCell ref="AC4:AK4"/>
    <mergeCell ref="AU4:BC4"/>
    <mergeCell ref="T5:AB5"/>
    <mergeCell ref="AC5:AK5"/>
    <mergeCell ref="AL5:AT5"/>
    <mergeCell ref="AU5:BC5"/>
    <mergeCell ref="T6:AB6"/>
    <mergeCell ref="AC6:AK6"/>
    <mergeCell ref="AL6:AT6"/>
    <mergeCell ref="AU6:BC6"/>
    <mergeCell ref="AL4:AT4"/>
    <mergeCell ref="AP33:AX33"/>
    <mergeCell ref="AY33:BB33"/>
    <mergeCell ref="B31:AO31"/>
    <mergeCell ref="B32:AO32"/>
    <mergeCell ref="B33:AO33"/>
    <mergeCell ref="AP31:AX31"/>
    <mergeCell ref="AY31:BC31"/>
    <mergeCell ref="AP32:AX32"/>
    <mergeCell ref="AY32:BB32"/>
  </mergeCells>
  <phoneticPr fontId="2"/>
  <pageMargins left="0.70866141732283472" right="0.70866141732283472" top="0.74803149606299213" bottom="0.74803149606299213" header="0.31496062992125984" footer="0.31496062992125984"/>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108"/>
  <sheetViews>
    <sheetView tabSelected="1" view="pageBreakPreview" topLeftCell="A55" zoomScale="130" zoomScaleNormal="55" zoomScaleSheetLayoutView="130" workbookViewId="0">
      <selection activeCell="L59" sqref="L59:N59"/>
    </sheetView>
  </sheetViews>
  <sheetFormatPr defaultColWidth="9" defaultRowHeight="13.5" x14ac:dyDescent="0.15"/>
  <cols>
    <col min="1" max="1" width="4.125" style="2" customWidth="1"/>
    <col min="2" max="10" width="3.125" style="2" customWidth="1"/>
    <col min="11" max="11" width="4.75" style="2" customWidth="1"/>
    <col min="12" max="17" width="3.75" style="2" customWidth="1"/>
    <col min="18" max="27" width="3.125" style="2" customWidth="1"/>
    <col min="28" max="51" width="3.75" style="2" customWidth="1"/>
    <col min="52" max="54" width="9" style="2"/>
    <col min="55" max="55" width="14" style="2" bestFit="1" customWidth="1"/>
    <col min="56" max="16384" width="9" style="2"/>
  </cols>
  <sheetData>
    <row r="1" spans="2:61" ht="18.75" customHeight="1" x14ac:dyDescent="0.15">
      <c r="B1" s="1" t="s">
        <v>233</v>
      </c>
      <c r="C1" s="17"/>
      <c r="D1" s="17"/>
      <c r="E1" s="17"/>
      <c r="F1" s="17"/>
      <c r="G1" s="17"/>
      <c r="H1" s="17"/>
      <c r="I1" s="17"/>
      <c r="J1" s="17"/>
      <c r="O1" s="3"/>
      <c r="R1" s="3" t="s">
        <v>103</v>
      </c>
      <c r="S1" s="17"/>
      <c r="T1" s="17"/>
      <c r="AB1" s="3"/>
      <c r="AC1" s="3"/>
      <c r="AD1" s="3"/>
      <c r="AE1" s="3"/>
      <c r="AF1" s="3"/>
      <c r="AG1" s="3"/>
      <c r="AH1" s="3"/>
      <c r="AI1" s="3"/>
      <c r="AJ1" s="3"/>
      <c r="AK1" s="3"/>
      <c r="AL1" s="3"/>
      <c r="AM1" s="3"/>
      <c r="AN1" s="3"/>
      <c r="AO1" s="3"/>
      <c r="AP1" s="3"/>
      <c r="AQ1" s="3"/>
      <c r="AR1" s="3"/>
      <c r="AS1" s="3"/>
      <c r="AT1" s="3"/>
      <c r="AU1" s="3"/>
      <c r="AV1" s="3"/>
      <c r="AW1" s="3"/>
      <c r="AX1" s="3"/>
      <c r="AY1" s="3"/>
    </row>
    <row r="2" spans="2:61" ht="18.75" customHeight="1" x14ac:dyDescent="0.15">
      <c r="B2" s="42"/>
      <c r="O2" s="3"/>
      <c r="R2" s="3" t="s">
        <v>111</v>
      </c>
      <c r="AB2" s="3"/>
      <c r="AC2" s="3"/>
      <c r="AD2" s="3"/>
      <c r="AE2" s="3"/>
      <c r="AF2" s="3"/>
      <c r="AG2" s="3"/>
      <c r="AH2" s="3"/>
      <c r="AI2" s="3"/>
      <c r="AJ2" s="3"/>
      <c r="AK2" s="3"/>
      <c r="AL2" s="3"/>
      <c r="AM2" s="3"/>
      <c r="AN2" s="3"/>
      <c r="AO2" s="3"/>
      <c r="AP2" s="3"/>
      <c r="AQ2" s="3"/>
      <c r="AR2" s="3"/>
      <c r="AS2" s="3"/>
      <c r="AT2" s="3"/>
      <c r="AU2" s="3"/>
      <c r="AV2" s="3"/>
      <c r="AW2" s="3"/>
      <c r="AX2" s="3"/>
      <c r="AY2" s="3"/>
    </row>
    <row r="3" spans="2:61" ht="18.75" customHeight="1" x14ac:dyDescent="0.15">
      <c r="B3" s="42"/>
      <c r="O3" s="3"/>
      <c r="R3" s="3" t="s">
        <v>19</v>
      </c>
      <c r="AB3" s="3"/>
      <c r="AC3" s="3"/>
      <c r="AD3" s="3"/>
      <c r="AE3" s="3"/>
      <c r="AF3" s="3"/>
      <c r="AG3" s="3"/>
      <c r="AH3" s="3"/>
      <c r="AI3" s="3"/>
      <c r="AJ3" s="3"/>
      <c r="AK3" s="3"/>
      <c r="AL3" s="3"/>
      <c r="AM3" s="3"/>
      <c r="AN3" s="3"/>
      <c r="AO3" s="3"/>
      <c r="AP3" s="3"/>
      <c r="AQ3" s="3"/>
      <c r="AR3" s="3"/>
      <c r="AS3" s="3"/>
      <c r="AT3" s="3"/>
      <c r="AU3" s="3"/>
      <c r="AV3" s="3"/>
      <c r="AW3" s="3"/>
      <c r="AX3" s="3"/>
      <c r="AY3" s="3"/>
    </row>
    <row r="4" spans="2:61" ht="18.75" customHeight="1" x14ac:dyDescent="0.15">
      <c r="B4" s="42"/>
      <c r="O4" s="3"/>
      <c r="R4" s="3" t="s">
        <v>112</v>
      </c>
      <c r="AB4" s="3"/>
      <c r="AC4" s="3"/>
      <c r="AD4" s="3"/>
      <c r="AE4" s="3"/>
      <c r="AF4" s="3"/>
      <c r="AG4" s="3"/>
      <c r="AH4" s="3"/>
      <c r="AI4" s="3"/>
      <c r="AJ4" s="3"/>
      <c r="AK4" s="3"/>
      <c r="AL4" s="3"/>
      <c r="AM4" s="3"/>
      <c r="AN4" s="3"/>
      <c r="AO4" s="3"/>
      <c r="AP4" s="3"/>
      <c r="AQ4" s="3"/>
      <c r="AR4" s="3"/>
      <c r="AS4" s="3"/>
      <c r="AT4" s="3"/>
      <c r="AU4" s="3"/>
      <c r="AV4" s="3"/>
      <c r="AW4" s="3"/>
      <c r="AX4" s="3"/>
      <c r="AY4" s="3"/>
    </row>
    <row r="5" spans="2:61" ht="11.25" customHeight="1" x14ac:dyDescent="0.15"/>
    <row r="6" spans="2:61" ht="23.25" customHeight="1" x14ac:dyDescent="0.15">
      <c r="B6" s="47" t="s">
        <v>93</v>
      </c>
      <c r="C6" s="48"/>
      <c r="D6" s="48"/>
      <c r="E6" s="48"/>
      <c r="F6" s="48"/>
      <c r="G6" s="48"/>
      <c r="H6" s="49" t="s">
        <v>50</v>
      </c>
      <c r="I6" s="50" t="s">
        <v>221</v>
      </c>
      <c r="J6" s="51"/>
      <c r="K6" s="52"/>
      <c r="L6" s="52"/>
      <c r="M6" s="52"/>
      <c r="N6" s="52"/>
      <c r="O6" s="52"/>
      <c r="P6" s="52"/>
      <c r="Q6" s="52"/>
      <c r="R6" s="51"/>
      <c r="S6" s="52"/>
      <c r="T6" s="52"/>
      <c r="U6" s="52"/>
      <c r="V6" s="52"/>
      <c r="W6" s="52"/>
      <c r="X6" s="52"/>
      <c r="Y6" s="52"/>
      <c r="Z6" s="52"/>
      <c r="AA6" s="52"/>
      <c r="AB6" s="52"/>
      <c r="AC6" s="52"/>
      <c r="AD6" s="52"/>
      <c r="AE6" s="52"/>
      <c r="AF6" s="52"/>
      <c r="AG6" s="52"/>
      <c r="AH6" s="52"/>
      <c r="AI6" s="52"/>
      <c r="AJ6" s="53"/>
      <c r="AK6" s="36"/>
      <c r="AL6" s="36"/>
      <c r="AM6" s="36"/>
      <c r="AN6" s="36"/>
      <c r="AO6" s="36"/>
      <c r="AP6" s="36"/>
      <c r="AQ6" s="36"/>
      <c r="AR6" s="36"/>
      <c r="AS6" s="36"/>
      <c r="AT6" s="36"/>
      <c r="AU6" s="36"/>
      <c r="AV6" s="36"/>
      <c r="AW6" s="36"/>
      <c r="AX6" s="36"/>
      <c r="AY6" s="36"/>
      <c r="BA6" s="54"/>
      <c r="BB6" s="54"/>
      <c r="BC6" s="54"/>
      <c r="BD6" s="54"/>
      <c r="BE6" s="54"/>
      <c r="BF6" s="54"/>
      <c r="BG6" s="54"/>
      <c r="BH6" s="54"/>
      <c r="BI6" s="54"/>
    </row>
    <row r="7" spans="2:61" ht="42.75" customHeight="1" x14ac:dyDescent="0.15">
      <c r="B7" s="391" t="s">
        <v>124</v>
      </c>
      <c r="C7" s="392"/>
      <c r="D7" s="392"/>
      <c r="E7" s="392"/>
      <c r="F7" s="392"/>
      <c r="G7" s="392"/>
      <c r="H7" s="392"/>
      <c r="I7" s="392"/>
      <c r="J7" s="393"/>
      <c r="K7" s="113" t="s">
        <v>277</v>
      </c>
      <c r="L7" s="391" t="s">
        <v>194</v>
      </c>
      <c r="M7" s="392"/>
      <c r="N7" s="393"/>
      <c r="O7" s="391" t="s">
        <v>195</v>
      </c>
      <c r="P7" s="392"/>
      <c r="Q7" s="393"/>
      <c r="R7" s="391" t="s">
        <v>197</v>
      </c>
      <c r="S7" s="392"/>
      <c r="T7" s="392"/>
      <c r="U7" s="392"/>
      <c r="V7" s="393"/>
      <c r="W7" s="391" t="s">
        <v>20</v>
      </c>
      <c r="X7" s="392"/>
      <c r="Y7" s="392"/>
      <c r="Z7" s="392"/>
      <c r="AA7" s="393"/>
      <c r="AB7" s="391" t="s">
        <v>196</v>
      </c>
      <c r="AC7" s="392"/>
      <c r="AD7" s="392"/>
      <c r="AE7" s="392"/>
      <c r="AF7" s="392"/>
      <c r="AG7" s="392"/>
      <c r="AH7" s="392"/>
      <c r="AI7" s="392"/>
      <c r="AJ7" s="392"/>
      <c r="AK7" s="392"/>
      <c r="AL7" s="392"/>
      <c r="AM7" s="392"/>
      <c r="AN7" s="392"/>
      <c r="AO7" s="392"/>
      <c r="AP7" s="392"/>
      <c r="AQ7" s="392"/>
      <c r="AR7" s="392"/>
      <c r="AS7" s="392"/>
      <c r="AT7" s="392"/>
      <c r="AU7" s="392"/>
      <c r="AV7" s="392"/>
      <c r="AW7" s="392"/>
      <c r="AX7" s="392"/>
      <c r="AY7" s="393"/>
      <c r="BA7" s="54"/>
      <c r="BB7" s="54"/>
      <c r="BC7" s="54"/>
      <c r="BD7" s="54"/>
      <c r="BE7" s="54"/>
      <c r="BF7" s="54"/>
      <c r="BG7" s="54"/>
      <c r="BH7" s="54"/>
      <c r="BI7" s="54"/>
    </row>
    <row r="8" spans="2:61" ht="30" customHeight="1" x14ac:dyDescent="0.15">
      <c r="B8" s="417" t="s">
        <v>223</v>
      </c>
      <c r="C8" s="417"/>
      <c r="D8" s="417"/>
      <c r="E8" s="417"/>
      <c r="F8" s="417"/>
      <c r="G8" s="417"/>
      <c r="H8" s="417"/>
      <c r="I8" s="417"/>
      <c r="J8" s="417"/>
      <c r="K8" s="111" t="s">
        <v>278</v>
      </c>
      <c r="L8" s="394"/>
      <c r="M8" s="395"/>
      <c r="N8" s="396"/>
      <c r="O8" s="394"/>
      <c r="P8" s="395"/>
      <c r="Q8" s="396"/>
      <c r="R8" s="397">
        <f>L8*O8</f>
        <v>0</v>
      </c>
      <c r="S8" s="397"/>
      <c r="T8" s="397"/>
      <c r="U8" s="397"/>
      <c r="V8" s="397"/>
      <c r="W8" s="388"/>
      <c r="X8" s="389"/>
      <c r="Y8" s="389"/>
      <c r="Z8" s="389"/>
      <c r="AA8" s="390"/>
      <c r="AB8" s="419"/>
      <c r="AC8" s="420"/>
      <c r="AD8" s="420"/>
      <c r="AE8" s="420"/>
      <c r="AF8" s="420"/>
      <c r="AG8" s="420"/>
      <c r="AH8" s="420"/>
      <c r="AI8" s="420"/>
      <c r="AJ8" s="420"/>
      <c r="AK8" s="420"/>
      <c r="AL8" s="420"/>
      <c r="AM8" s="420"/>
      <c r="AN8" s="420"/>
      <c r="AO8" s="420"/>
      <c r="AP8" s="420"/>
      <c r="AQ8" s="420"/>
      <c r="AR8" s="420"/>
      <c r="AS8" s="420"/>
      <c r="AT8" s="420"/>
      <c r="AU8" s="420"/>
      <c r="AV8" s="420"/>
      <c r="AW8" s="420"/>
      <c r="AX8" s="420"/>
      <c r="AY8" s="421"/>
      <c r="AZ8" s="26"/>
      <c r="BA8" s="54"/>
      <c r="BB8" s="54"/>
      <c r="BC8" s="54"/>
      <c r="BD8" s="54"/>
      <c r="BE8" s="54"/>
      <c r="BF8" s="54"/>
      <c r="BG8" s="54"/>
      <c r="BH8" s="54"/>
      <c r="BI8" s="54"/>
    </row>
    <row r="9" spans="2:61" ht="30" customHeight="1" x14ac:dyDescent="0.15">
      <c r="B9" s="417"/>
      <c r="C9" s="417"/>
      <c r="D9" s="417"/>
      <c r="E9" s="417"/>
      <c r="F9" s="417"/>
      <c r="G9" s="417"/>
      <c r="H9" s="417"/>
      <c r="I9" s="417"/>
      <c r="J9" s="417"/>
      <c r="K9" s="111" t="s">
        <v>279</v>
      </c>
      <c r="L9" s="394"/>
      <c r="M9" s="395"/>
      <c r="N9" s="396"/>
      <c r="O9" s="394"/>
      <c r="P9" s="395"/>
      <c r="Q9" s="396"/>
      <c r="R9" s="397">
        <f t="shared" ref="R9:R18" si="0">L9*O9</f>
        <v>0</v>
      </c>
      <c r="S9" s="397"/>
      <c r="T9" s="397"/>
      <c r="U9" s="397"/>
      <c r="V9" s="397"/>
      <c r="W9" s="388"/>
      <c r="X9" s="389"/>
      <c r="Y9" s="389"/>
      <c r="Z9" s="389"/>
      <c r="AA9" s="390"/>
      <c r="AB9" s="419"/>
      <c r="AC9" s="420"/>
      <c r="AD9" s="420"/>
      <c r="AE9" s="420"/>
      <c r="AF9" s="420"/>
      <c r="AG9" s="420"/>
      <c r="AH9" s="420"/>
      <c r="AI9" s="420"/>
      <c r="AJ9" s="420"/>
      <c r="AK9" s="420"/>
      <c r="AL9" s="420"/>
      <c r="AM9" s="420"/>
      <c r="AN9" s="420"/>
      <c r="AO9" s="420"/>
      <c r="AP9" s="420"/>
      <c r="AQ9" s="420"/>
      <c r="AR9" s="420"/>
      <c r="AS9" s="420"/>
      <c r="AT9" s="420"/>
      <c r="AU9" s="420"/>
      <c r="AV9" s="420"/>
      <c r="AW9" s="420"/>
      <c r="AX9" s="420"/>
      <c r="AY9" s="421"/>
      <c r="BA9" s="81"/>
      <c r="BB9" s="82"/>
      <c r="BC9" s="81"/>
      <c r="BD9" s="54"/>
      <c r="BE9" s="54"/>
      <c r="BF9" s="54"/>
      <c r="BG9" s="54"/>
      <c r="BH9" s="54"/>
      <c r="BI9" s="54"/>
    </row>
    <row r="10" spans="2:61" ht="30" customHeight="1" x14ac:dyDescent="0.15">
      <c r="B10" s="417"/>
      <c r="C10" s="417"/>
      <c r="D10" s="417"/>
      <c r="E10" s="417"/>
      <c r="F10" s="417"/>
      <c r="G10" s="417"/>
      <c r="H10" s="417"/>
      <c r="I10" s="417"/>
      <c r="J10" s="417"/>
      <c r="K10" s="111" t="s">
        <v>280</v>
      </c>
      <c r="L10" s="394"/>
      <c r="M10" s="395"/>
      <c r="N10" s="396"/>
      <c r="O10" s="394"/>
      <c r="P10" s="395"/>
      <c r="Q10" s="396"/>
      <c r="R10" s="397">
        <f t="shared" si="0"/>
        <v>0</v>
      </c>
      <c r="S10" s="397"/>
      <c r="T10" s="397"/>
      <c r="U10" s="397"/>
      <c r="V10" s="397"/>
      <c r="W10" s="388"/>
      <c r="X10" s="389"/>
      <c r="Y10" s="389"/>
      <c r="Z10" s="389"/>
      <c r="AA10" s="390"/>
      <c r="AB10" s="419"/>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1"/>
      <c r="BA10" s="81"/>
      <c r="BB10" s="81"/>
      <c r="BC10" s="83"/>
    </row>
    <row r="11" spans="2:61" ht="30" customHeight="1" x14ac:dyDescent="0.15">
      <c r="B11" s="417"/>
      <c r="C11" s="417"/>
      <c r="D11" s="417"/>
      <c r="E11" s="417"/>
      <c r="F11" s="417"/>
      <c r="G11" s="417"/>
      <c r="H11" s="417"/>
      <c r="I11" s="417"/>
      <c r="J11" s="417"/>
      <c r="K11" s="111" t="s">
        <v>281</v>
      </c>
      <c r="L11" s="394"/>
      <c r="M11" s="395"/>
      <c r="N11" s="396"/>
      <c r="O11" s="394"/>
      <c r="P11" s="395"/>
      <c r="Q11" s="396"/>
      <c r="R11" s="397">
        <f t="shared" si="0"/>
        <v>0</v>
      </c>
      <c r="S11" s="397"/>
      <c r="T11" s="397"/>
      <c r="U11" s="397"/>
      <c r="V11" s="397"/>
      <c r="W11" s="388"/>
      <c r="X11" s="389"/>
      <c r="Y11" s="389"/>
      <c r="Z11" s="389"/>
      <c r="AA11" s="390"/>
      <c r="AB11" s="419"/>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1"/>
    </row>
    <row r="12" spans="2:61" ht="30" customHeight="1" x14ac:dyDescent="0.15">
      <c r="B12" s="417"/>
      <c r="C12" s="417"/>
      <c r="D12" s="417"/>
      <c r="E12" s="417"/>
      <c r="F12" s="417"/>
      <c r="G12" s="417"/>
      <c r="H12" s="417"/>
      <c r="I12" s="417"/>
      <c r="J12" s="417"/>
      <c r="K12" s="111" t="s">
        <v>282</v>
      </c>
      <c r="L12" s="394"/>
      <c r="M12" s="395"/>
      <c r="N12" s="396"/>
      <c r="O12" s="394"/>
      <c r="P12" s="395"/>
      <c r="Q12" s="396"/>
      <c r="R12" s="397">
        <f t="shared" si="0"/>
        <v>0</v>
      </c>
      <c r="S12" s="397"/>
      <c r="T12" s="397"/>
      <c r="U12" s="397"/>
      <c r="V12" s="397"/>
      <c r="W12" s="388"/>
      <c r="X12" s="389"/>
      <c r="Y12" s="389"/>
      <c r="Z12" s="389"/>
      <c r="AA12" s="390"/>
      <c r="AB12" s="419"/>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1"/>
      <c r="BA12" s="54"/>
      <c r="BB12" s="54"/>
      <c r="BC12" s="54"/>
      <c r="BD12" s="54"/>
      <c r="BE12" s="54"/>
      <c r="BF12" s="54"/>
      <c r="BG12" s="54"/>
      <c r="BH12" s="54"/>
      <c r="BI12" s="54"/>
    </row>
    <row r="13" spans="2:61" ht="30" customHeight="1" x14ac:dyDescent="0.15">
      <c r="B13" s="417"/>
      <c r="C13" s="417"/>
      <c r="D13" s="417"/>
      <c r="E13" s="417"/>
      <c r="F13" s="417"/>
      <c r="G13" s="417"/>
      <c r="H13" s="417"/>
      <c r="I13" s="417"/>
      <c r="J13" s="417"/>
      <c r="K13" s="111" t="s">
        <v>283</v>
      </c>
      <c r="L13" s="394"/>
      <c r="M13" s="395"/>
      <c r="N13" s="396"/>
      <c r="O13" s="394"/>
      <c r="P13" s="395"/>
      <c r="Q13" s="396"/>
      <c r="R13" s="397">
        <f t="shared" si="0"/>
        <v>0</v>
      </c>
      <c r="S13" s="397"/>
      <c r="T13" s="397"/>
      <c r="U13" s="397"/>
      <c r="V13" s="397"/>
      <c r="W13" s="388"/>
      <c r="X13" s="389"/>
      <c r="Y13" s="389"/>
      <c r="Z13" s="389"/>
      <c r="AA13" s="390"/>
      <c r="AB13" s="419"/>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1"/>
      <c r="BA13" s="54"/>
      <c r="BB13" s="54"/>
      <c r="BC13" s="54"/>
      <c r="BD13" s="54"/>
      <c r="BE13" s="54"/>
      <c r="BF13" s="54"/>
      <c r="BG13" s="54"/>
      <c r="BH13" s="54"/>
      <c r="BI13" s="54"/>
    </row>
    <row r="14" spans="2:61" ht="30" customHeight="1" x14ac:dyDescent="0.15">
      <c r="B14" s="417"/>
      <c r="C14" s="417"/>
      <c r="D14" s="417"/>
      <c r="E14" s="417"/>
      <c r="F14" s="417"/>
      <c r="G14" s="417"/>
      <c r="H14" s="417"/>
      <c r="I14" s="417"/>
      <c r="J14" s="417"/>
      <c r="K14" s="111" t="s">
        <v>284</v>
      </c>
      <c r="L14" s="394"/>
      <c r="M14" s="395"/>
      <c r="N14" s="396"/>
      <c r="O14" s="394"/>
      <c r="P14" s="395"/>
      <c r="Q14" s="396"/>
      <c r="R14" s="397">
        <f t="shared" si="0"/>
        <v>0</v>
      </c>
      <c r="S14" s="397"/>
      <c r="T14" s="397"/>
      <c r="U14" s="397"/>
      <c r="V14" s="397"/>
      <c r="W14" s="388"/>
      <c r="X14" s="389"/>
      <c r="Y14" s="389"/>
      <c r="Z14" s="389"/>
      <c r="AA14" s="390"/>
      <c r="AB14" s="419"/>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1"/>
      <c r="BA14" s="54"/>
      <c r="BB14" s="54"/>
      <c r="BC14" s="54"/>
      <c r="BD14" s="54"/>
      <c r="BE14" s="54"/>
      <c r="BF14" s="54"/>
      <c r="BG14" s="54"/>
      <c r="BH14" s="54"/>
      <c r="BI14" s="54"/>
    </row>
    <row r="15" spans="2:61" ht="30" customHeight="1" x14ac:dyDescent="0.15">
      <c r="B15" s="417"/>
      <c r="C15" s="417"/>
      <c r="D15" s="417"/>
      <c r="E15" s="417"/>
      <c r="F15" s="417"/>
      <c r="G15" s="417"/>
      <c r="H15" s="417"/>
      <c r="I15" s="417"/>
      <c r="J15" s="417"/>
      <c r="K15" s="111" t="s">
        <v>285</v>
      </c>
      <c r="L15" s="394"/>
      <c r="M15" s="395"/>
      <c r="N15" s="396"/>
      <c r="O15" s="394"/>
      <c r="P15" s="395"/>
      <c r="Q15" s="396"/>
      <c r="R15" s="397">
        <f t="shared" si="0"/>
        <v>0</v>
      </c>
      <c r="S15" s="397"/>
      <c r="T15" s="397"/>
      <c r="U15" s="397"/>
      <c r="V15" s="397"/>
      <c r="W15" s="388"/>
      <c r="X15" s="389"/>
      <c r="Y15" s="389"/>
      <c r="Z15" s="389"/>
      <c r="AA15" s="390"/>
      <c r="AB15" s="419"/>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1"/>
      <c r="BA15" s="54"/>
      <c r="BB15" s="54"/>
      <c r="BC15" s="54"/>
      <c r="BD15" s="54"/>
      <c r="BE15" s="54"/>
      <c r="BF15" s="54"/>
      <c r="BG15" s="54"/>
      <c r="BH15" s="54"/>
      <c r="BI15" s="54"/>
    </row>
    <row r="16" spans="2:61" ht="30" customHeight="1" x14ac:dyDescent="0.15">
      <c r="B16" s="417"/>
      <c r="C16" s="417"/>
      <c r="D16" s="417"/>
      <c r="E16" s="417"/>
      <c r="F16" s="417"/>
      <c r="G16" s="417"/>
      <c r="H16" s="417"/>
      <c r="I16" s="417"/>
      <c r="J16" s="417"/>
      <c r="K16" s="111" t="s">
        <v>286</v>
      </c>
      <c r="L16" s="394"/>
      <c r="M16" s="395"/>
      <c r="N16" s="396"/>
      <c r="O16" s="394"/>
      <c r="P16" s="395"/>
      <c r="Q16" s="396"/>
      <c r="R16" s="397">
        <f t="shared" si="0"/>
        <v>0</v>
      </c>
      <c r="S16" s="397"/>
      <c r="T16" s="397"/>
      <c r="U16" s="397"/>
      <c r="V16" s="397"/>
      <c r="W16" s="388"/>
      <c r="X16" s="389"/>
      <c r="Y16" s="389"/>
      <c r="Z16" s="389"/>
      <c r="AA16" s="390"/>
      <c r="AB16" s="419"/>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1"/>
      <c r="BA16" s="54"/>
      <c r="BB16" s="54"/>
      <c r="BC16" s="54"/>
      <c r="BD16" s="54"/>
      <c r="BE16" s="54"/>
      <c r="BF16" s="54"/>
      <c r="BG16" s="54"/>
      <c r="BH16" s="54"/>
      <c r="BI16" s="54"/>
    </row>
    <row r="17" spans="2:61" ht="30" customHeight="1" x14ac:dyDescent="0.15">
      <c r="B17" s="417"/>
      <c r="C17" s="417"/>
      <c r="D17" s="417"/>
      <c r="E17" s="417"/>
      <c r="F17" s="417"/>
      <c r="G17" s="417"/>
      <c r="H17" s="417"/>
      <c r="I17" s="417"/>
      <c r="J17" s="417"/>
      <c r="K17" s="111" t="s">
        <v>287</v>
      </c>
      <c r="L17" s="394"/>
      <c r="M17" s="395"/>
      <c r="N17" s="396"/>
      <c r="O17" s="394"/>
      <c r="P17" s="395"/>
      <c r="Q17" s="396"/>
      <c r="R17" s="397">
        <f t="shared" si="0"/>
        <v>0</v>
      </c>
      <c r="S17" s="397"/>
      <c r="T17" s="397"/>
      <c r="U17" s="397"/>
      <c r="V17" s="397"/>
      <c r="W17" s="388"/>
      <c r="X17" s="389"/>
      <c r="Y17" s="389"/>
      <c r="Z17" s="389"/>
      <c r="AA17" s="390"/>
      <c r="AB17" s="419"/>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1"/>
      <c r="BA17" s="54"/>
      <c r="BB17" s="54"/>
      <c r="BC17" s="54"/>
      <c r="BD17" s="54"/>
      <c r="BE17" s="54"/>
      <c r="BF17" s="54"/>
      <c r="BG17" s="54"/>
      <c r="BH17" s="54"/>
      <c r="BI17" s="54"/>
    </row>
    <row r="18" spans="2:61" ht="30" customHeight="1" x14ac:dyDescent="0.15">
      <c r="B18" s="417"/>
      <c r="C18" s="417"/>
      <c r="D18" s="417"/>
      <c r="E18" s="417"/>
      <c r="F18" s="417"/>
      <c r="G18" s="417"/>
      <c r="H18" s="417"/>
      <c r="I18" s="417"/>
      <c r="J18" s="417"/>
      <c r="K18" s="111" t="s">
        <v>288</v>
      </c>
      <c r="L18" s="394"/>
      <c r="M18" s="395"/>
      <c r="N18" s="396"/>
      <c r="O18" s="394"/>
      <c r="P18" s="395"/>
      <c r="Q18" s="396"/>
      <c r="R18" s="397">
        <f t="shared" si="0"/>
        <v>0</v>
      </c>
      <c r="S18" s="397"/>
      <c r="T18" s="397"/>
      <c r="U18" s="397"/>
      <c r="V18" s="397"/>
      <c r="W18" s="388"/>
      <c r="X18" s="389"/>
      <c r="Y18" s="389"/>
      <c r="Z18" s="389"/>
      <c r="AA18" s="390"/>
      <c r="AB18" s="419"/>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1"/>
      <c r="BA18" s="54"/>
      <c r="BB18" s="54"/>
      <c r="BC18" s="54"/>
      <c r="BD18" s="54"/>
      <c r="BE18" s="54"/>
      <c r="BF18" s="54"/>
      <c r="BG18" s="54"/>
      <c r="BH18" s="54"/>
      <c r="BI18" s="54"/>
    </row>
    <row r="19" spans="2:61" ht="24.95" customHeight="1" x14ac:dyDescent="0.15">
      <c r="B19" s="431" t="s">
        <v>22</v>
      </c>
      <c r="C19" s="432"/>
      <c r="D19" s="432"/>
      <c r="E19" s="432"/>
      <c r="F19" s="432"/>
      <c r="G19" s="432"/>
      <c r="H19" s="432"/>
      <c r="I19" s="432"/>
      <c r="J19" s="432"/>
      <c r="K19" s="432"/>
      <c r="L19" s="432"/>
      <c r="M19" s="432"/>
      <c r="N19" s="432"/>
      <c r="O19" s="432"/>
      <c r="P19" s="432"/>
      <c r="Q19" s="433"/>
      <c r="R19" s="428">
        <f>SUM(R8:V18)</f>
        <v>0</v>
      </c>
      <c r="S19" s="429"/>
      <c r="T19" s="429"/>
      <c r="U19" s="429"/>
      <c r="V19" s="430"/>
      <c r="W19" s="422">
        <f>SUM(W8:AA18)</f>
        <v>0</v>
      </c>
      <c r="X19" s="423"/>
      <c r="Y19" s="423"/>
      <c r="Z19" s="423"/>
      <c r="AA19" s="42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5"/>
      <c r="BA19" s="54"/>
      <c r="BB19" s="54"/>
      <c r="BC19" s="54"/>
      <c r="BD19" s="54"/>
      <c r="BE19" s="54"/>
      <c r="BF19" s="54"/>
      <c r="BG19" s="54"/>
      <c r="BH19" s="54"/>
      <c r="BI19" s="54"/>
    </row>
    <row r="20" spans="2:61" ht="12" customHeight="1" x14ac:dyDescent="0.15">
      <c r="B20" s="55"/>
      <c r="C20" s="55"/>
      <c r="D20" s="55"/>
      <c r="E20" s="55"/>
      <c r="F20" s="55"/>
      <c r="G20" s="55"/>
      <c r="H20" s="55"/>
      <c r="I20" s="55"/>
      <c r="J20" s="55"/>
      <c r="K20" s="55"/>
      <c r="L20" s="57"/>
      <c r="M20" s="57"/>
      <c r="N20" s="57"/>
      <c r="O20" s="57"/>
      <c r="P20" s="57"/>
      <c r="Q20" s="57"/>
      <c r="R20" s="55"/>
      <c r="S20" s="55"/>
      <c r="T20" s="55"/>
      <c r="U20" s="55"/>
      <c r="V20" s="55"/>
      <c r="W20" s="56"/>
      <c r="X20" s="56"/>
      <c r="Y20" s="56"/>
      <c r="Z20" s="56"/>
      <c r="AA20" s="56"/>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BA20" s="54"/>
      <c r="BB20" s="54"/>
      <c r="BC20" s="54"/>
      <c r="BD20" s="54"/>
      <c r="BE20" s="54"/>
      <c r="BF20" s="54"/>
      <c r="BG20" s="54"/>
      <c r="BH20" s="54"/>
      <c r="BI20" s="54"/>
    </row>
    <row r="21" spans="2:61" ht="23.25" customHeight="1" x14ac:dyDescent="0.15">
      <c r="B21" s="47" t="s">
        <v>94</v>
      </c>
      <c r="C21" s="58"/>
      <c r="D21" s="58"/>
      <c r="E21" s="58"/>
      <c r="F21" s="58"/>
      <c r="G21" s="10" t="s">
        <v>50</v>
      </c>
      <c r="H21" s="50" t="s">
        <v>222</v>
      </c>
      <c r="I21" s="52"/>
      <c r="J21" s="52"/>
      <c r="K21" s="52"/>
      <c r="L21" s="52"/>
      <c r="M21" s="52"/>
      <c r="N21" s="52"/>
      <c r="O21" s="52"/>
      <c r="P21" s="36"/>
      <c r="Q21" s="36"/>
      <c r="R21" s="52"/>
      <c r="S21" s="52"/>
      <c r="T21" s="52"/>
      <c r="U21" s="52"/>
      <c r="V21" s="52"/>
      <c r="W21" s="52"/>
      <c r="X21" s="52"/>
      <c r="Y21" s="52"/>
      <c r="Z21" s="52"/>
      <c r="AA21" s="52"/>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row>
    <row r="22" spans="2:61" ht="42.95" customHeight="1" x14ac:dyDescent="0.15">
      <c r="B22" s="391" t="s">
        <v>124</v>
      </c>
      <c r="C22" s="392"/>
      <c r="D22" s="392"/>
      <c r="E22" s="392"/>
      <c r="F22" s="392"/>
      <c r="G22" s="392"/>
      <c r="H22" s="392"/>
      <c r="I22" s="392"/>
      <c r="J22" s="393"/>
      <c r="K22" s="113" t="s">
        <v>277</v>
      </c>
      <c r="L22" s="391" t="s">
        <v>194</v>
      </c>
      <c r="M22" s="392"/>
      <c r="N22" s="393"/>
      <c r="O22" s="391" t="s">
        <v>195</v>
      </c>
      <c r="P22" s="392"/>
      <c r="Q22" s="393"/>
      <c r="R22" s="391" t="s">
        <v>197</v>
      </c>
      <c r="S22" s="392"/>
      <c r="T22" s="392"/>
      <c r="U22" s="392"/>
      <c r="V22" s="393"/>
      <c r="W22" s="391" t="s">
        <v>20</v>
      </c>
      <c r="X22" s="392"/>
      <c r="Y22" s="392"/>
      <c r="Z22" s="392"/>
      <c r="AA22" s="393"/>
      <c r="AB22" s="391" t="s">
        <v>196</v>
      </c>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3"/>
    </row>
    <row r="23" spans="2:61" ht="30" customHeight="1" x14ac:dyDescent="0.15">
      <c r="B23" s="417" t="s">
        <v>224</v>
      </c>
      <c r="C23" s="417"/>
      <c r="D23" s="417"/>
      <c r="E23" s="417"/>
      <c r="F23" s="417"/>
      <c r="G23" s="417"/>
      <c r="H23" s="417"/>
      <c r="I23" s="417"/>
      <c r="J23" s="417"/>
      <c r="K23" s="112" t="s">
        <v>289</v>
      </c>
      <c r="L23" s="394"/>
      <c r="M23" s="395"/>
      <c r="N23" s="396"/>
      <c r="O23" s="394"/>
      <c r="P23" s="395"/>
      <c r="Q23" s="396"/>
      <c r="R23" s="397">
        <f>L23*O23</f>
        <v>0</v>
      </c>
      <c r="S23" s="397"/>
      <c r="T23" s="397"/>
      <c r="U23" s="397"/>
      <c r="V23" s="397"/>
      <c r="W23" s="388"/>
      <c r="X23" s="389"/>
      <c r="Y23" s="389"/>
      <c r="Z23" s="389"/>
      <c r="AA23" s="390"/>
      <c r="AB23" s="419"/>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1"/>
    </row>
    <row r="24" spans="2:61" ht="30" customHeight="1" x14ac:dyDescent="0.15">
      <c r="B24" s="417"/>
      <c r="C24" s="417"/>
      <c r="D24" s="417"/>
      <c r="E24" s="417"/>
      <c r="F24" s="417"/>
      <c r="G24" s="417"/>
      <c r="H24" s="417"/>
      <c r="I24" s="417"/>
      <c r="J24" s="417"/>
      <c r="K24" s="112" t="s">
        <v>290</v>
      </c>
      <c r="L24" s="394"/>
      <c r="M24" s="395"/>
      <c r="N24" s="396"/>
      <c r="O24" s="394"/>
      <c r="P24" s="395"/>
      <c r="Q24" s="396"/>
      <c r="R24" s="397">
        <f t="shared" ref="R24:R29" si="1">L24*O24</f>
        <v>0</v>
      </c>
      <c r="S24" s="397"/>
      <c r="T24" s="397"/>
      <c r="U24" s="397"/>
      <c r="V24" s="397"/>
      <c r="W24" s="388"/>
      <c r="X24" s="389"/>
      <c r="Y24" s="389"/>
      <c r="Z24" s="389"/>
      <c r="AA24" s="390"/>
      <c r="AB24" s="419"/>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1"/>
    </row>
    <row r="25" spans="2:61" ht="30" customHeight="1" x14ac:dyDescent="0.15">
      <c r="B25" s="417"/>
      <c r="C25" s="417"/>
      <c r="D25" s="417"/>
      <c r="E25" s="417"/>
      <c r="F25" s="417"/>
      <c r="G25" s="417"/>
      <c r="H25" s="417"/>
      <c r="I25" s="417"/>
      <c r="J25" s="417"/>
      <c r="K25" s="112" t="s">
        <v>291</v>
      </c>
      <c r="L25" s="394"/>
      <c r="M25" s="395"/>
      <c r="N25" s="396"/>
      <c r="O25" s="394"/>
      <c r="P25" s="395"/>
      <c r="Q25" s="396"/>
      <c r="R25" s="397">
        <f t="shared" si="1"/>
        <v>0</v>
      </c>
      <c r="S25" s="397"/>
      <c r="T25" s="397"/>
      <c r="U25" s="397"/>
      <c r="V25" s="397"/>
      <c r="W25" s="388"/>
      <c r="X25" s="389"/>
      <c r="Y25" s="389"/>
      <c r="Z25" s="389"/>
      <c r="AA25" s="390"/>
      <c r="AB25" s="419"/>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1"/>
    </row>
    <row r="26" spans="2:61" ht="30" customHeight="1" x14ac:dyDescent="0.15">
      <c r="B26" s="417"/>
      <c r="C26" s="417"/>
      <c r="D26" s="417"/>
      <c r="E26" s="417"/>
      <c r="F26" s="417"/>
      <c r="G26" s="417"/>
      <c r="H26" s="417"/>
      <c r="I26" s="417"/>
      <c r="J26" s="417"/>
      <c r="K26" s="112" t="s">
        <v>292</v>
      </c>
      <c r="L26" s="394"/>
      <c r="M26" s="395"/>
      <c r="N26" s="396"/>
      <c r="O26" s="394"/>
      <c r="P26" s="395"/>
      <c r="Q26" s="396"/>
      <c r="R26" s="397">
        <f t="shared" si="1"/>
        <v>0</v>
      </c>
      <c r="S26" s="397"/>
      <c r="T26" s="397"/>
      <c r="U26" s="397"/>
      <c r="V26" s="397"/>
      <c r="W26" s="388"/>
      <c r="X26" s="389"/>
      <c r="Y26" s="389"/>
      <c r="Z26" s="389"/>
      <c r="AA26" s="390"/>
      <c r="AB26" s="419"/>
      <c r="AC26" s="420"/>
      <c r="AD26" s="420"/>
      <c r="AE26" s="420"/>
      <c r="AF26" s="420"/>
      <c r="AG26" s="420"/>
      <c r="AH26" s="420"/>
      <c r="AI26" s="420"/>
      <c r="AJ26" s="420"/>
      <c r="AK26" s="420"/>
      <c r="AL26" s="420"/>
      <c r="AM26" s="420"/>
      <c r="AN26" s="420"/>
      <c r="AO26" s="420"/>
      <c r="AP26" s="420"/>
      <c r="AQ26" s="420"/>
      <c r="AR26" s="420"/>
      <c r="AS26" s="420"/>
      <c r="AT26" s="420"/>
      <c r="AU26" s="420"/>
      <c r="AV26" s="420"/>
      <c r="AW26" s="420"/>
      <c r="AX26" s="420"/>
      <c r="AY26" s="421"/>
      <c r="BA26" s="54"/>
      <c r="BB26" s="54"/>
      <c r="BC26" s="54"/>
      <c r="BD26" s="54"/>
      <c r="BE26" s="54"/>
      <c r="BF26" s="54"/>
      <c r="BG26" s="54"/>
      <c r="BH26" s="54"/>
      <c r="BI26" s="54"/>
    </row>
    <row r="27" spans="2:61" ht="30" customHeight="1" x14ac:dyDescent="0.15">
      <c r="B27" s="417"/>
      <c r="C27" s="417"/>
      <c r="D27" s="417"/>
      <c r="E27" s="417"/>
      <c r="F27" s="417"/>
      <c r="G27" s="417"/>
      <c r="H27" s="417"/>
      <c r="I27" s="417"/>
      <c r="J27" s="417"/>
      <c r="K27" s="112" t="s">
        <v>293</v>
      </c>
      <c r="L27" s="394"/>
      <c r="M27" s="395"/>
      <c r="N27" s="396"/>
      <c r="O27" s="394"/>
      <c r="P27" s="395"/>
      <c r="Q27" s="396"/>
      <c r="R27" s="397">
        <f t="shared" si="1"/>
        <v>0</v>
      </c>
      <c r="S27" s="397"/>
      <c r="T27" s="397"/>
      <c r="U27" s="397"/>
      <c r="V27" s="397"/>
      <c r="W27" s="388"/>
      <c r="X27" s="389"/>
      <c r="Y27" s="389"/>
      <c r="Z27" s="389"/>
      <c r="AA27" s="390"/>
      <c r="AB27" s="419"/>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1"/>
      <c r="BA27" s="54"/>
      <c r="BB27" s="54"/>
      <c r="BC27" s="54"/>
      <c r="BD27" s="54"/>
      <c r="BE27" s="54"/>
      <c r="BF27" s="54"/>
      <c r="BG27" s="54"/>
      <c r="BH27" s="54"/>
      <c r="BI27" s="54"/>
    </row>
    <row r="28" spans="2:61" ht="30" customHeight="1" x14ac:dyDescent="0.15">
      <c r="B28" s="417"/>
      <c r="C28" s="417"/>
      <c r="D28" s="417"/>
      <c r="E28" s="417"/>
      <c r="F28" s="417"/>
      <c r="G28" s="417"/>
      <c r="H28" s="417"/>
      <c r="I28" s="417"/>
      <c r="J28" s="417"/>
      <c r="K28" s="112" t="s">
        <v>294</v>
      </c>
      <c r="L28" s="394"/>
      <c r="M28" s="395"/>
      <c r="N28" s="396"/>
      <c r="O28" s="394"/>
      <c r="P28" s="395"/>
      <c r="Q28" s="396"/>
      <c r="R28" s="397">
        <f t="shared" si="1"/>
        <v>0</v>
      </c>
      <c r="S28" s="397"/>
      <c r="T28" s="397"/>
      <c r="U28" s="397"/>
      <c r="V28" s="397"/>
      <c r="W28" s="388"/>
      <c r="X28" s="389"/>
      <c r="Y28" s="389"/>
      <c r="Z28" s="389"/>
      <c r="AA28" s="390"/>
      <c r="AB28" s="419"/>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1"/>
      <c r="BA28" s="54"/>
      <c r="BB28" s="54"/>
      <c r="BC28" s="54"/>
      <c r="BD28" s="54"/>
      <c r="BE28" s="54"/>
      <c r="BF28" s="54"/>
      <c r="BG28" s="54"/>
      <c r="BH28" s="54"/>
      <c r="BI28" s="54"/>
    </row>
    <row r="29" spans="2:61" ht="30" customHeight="1" x14ac:dyDescent="0.15">
      <c r="B29" s="417"/>
      <c r="C29" s="417"/>
      <c r="D29" s="417"/>
      <c r="E29" s="417"/>
      <c r="F29" s="417"/>
      <c r="G29" s="417"/>
      <c r="H29" s="417"/>
      <c r="I29" s="417"/>
      <c r="J29" s="417"/>
      <c r="K29" s="112" t="s">
        <v>295</v>
      </c>
      <c r="L29" s="394"/>
      <c r="M29" s="395"/>
      <c r="N29" s="396"/>
      <c r="O29" s="394"/>
      <c r="P29" s="395"/>
      <c r="Q29" s="396"/>
      <c r="R29" s="397">
        <f t="shared" si="1"/>
        <v>0</v>
      </c>
      <c r="S29" s="397"/>
      <c r="T29" s="397"/>
      <c r="U29" s="397"/>
      <c r="V29" s="397"/>
      <c r="W29" s="388"/>
      <c r="X29" s="389"/>
      <c r="Y29" s="389"/>
      <c r="Z29" s="389"/>
      <c r="AA29" s="390"/>
      <c r="AB29" s="419"/>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1"/>
      <c r="BA29" s="54"/>
      <c r="BB29" s="54"/>
      <c r="BC29" s="54"/>
      <c r="BD29" s="54"/>
      <c r="BE29" s="54"/>
      <c r="BF29" s="54"/>
      <c r="BG29" s="54"/>
      <c r="BH29" s="54"/>
      <c r="BI29" s="54"/>
    </row>
    <row r="30" spans="2:61" ht="24.95" customHeight="1" x14ac:dyDescent="0.15">
      <c r="B30" s="434" t="s">
        <v>22</v>
      </c>
      <c r="C30" s="435"/>
      <c r="D30" s="435"/>
      <c r="E30" s="435"/>
      <c r="F30" s="435"/>
      <c r="G30" s="435"/>
      <c r="H30" s="435"/>
      <c r="I30" s="435"/>
      <c r="J30" s="435"/>
      <c r="K30" s="435"/>
      <c r="L30" s="435"/>
      <c r="M30" s="435"/>
      <c r="N30" s="435"/>
      <c r="O30" s="435"/>
      <c r="P30" s="435"/>
      <c r="Q30" s="436"/>
      <c r="R30" s="428">
        <f>SUM(R23:V29)</f>
        <v>0</v>
      </c>
      <c r="S30" s="429"/>
      <c r="T30" s="429"/>
      <c r="U30" s="429"/>
      <c r="V30" s="430"/>
      <c r="W30" s="422">
        <f>SUM(W23:AA29)</f>
        <v>0</v>
      </c>
      <c r="X30" s="423"/>
      <c r="Y30" s="423"/>
      <c r="Z30" s="423"/>
      <c r="AA30" s="42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5"/>
      <c r="BA30" s="54"/>
      <c r="BB30" s="54"/>
      <c r="BC30" s="54"/>
      <c r="BD30" s="54"/>
      <c r="BE30" s="54"/>
      <c r="BF30" s="54"/>
      <c r="BG30" s="54"/>
      <c r="BH30" s="54"/>
      <c r="BI30" s="54"/>
    </row>
    <row r="31" spans="2:61" ht="12" customHeight="1" x14ac:dyDescent="0.15">
      <c r="B31" s="59"/>
      <c r="C31" s="59"/>
      <c r="D31" s="59"/>
      <c r="E31" s="59"/>
      <c r="F31" s="59"/>
      <c r="G31" s="59"/>
      <c r="H31" s="59"/>
      <c r="I31" s="59"/>
      <c r="J31" s="59"/>
      <c r="K31" s="59"/>
      <c r="L31" s="61"/>
      <c r="M31" s="61"/>
      <c r="N31" s="61"/>
      <c r="O31" s="61"/>
      <c r="P31" s="61"/>
      <c r="Q31" s="61"/>
      <c r="R31" s="59"/>
      <c r="S31" s="59"/>
      <c r="T31" s="59"/>
      <c r="U31" s="59"/>
      <c r="V31" s="59"/>
      <c r="W31" s="60"/>
      <c r="X31" s="60"/>
      <c r="Y31" s="60"/>
      <c r="Z31" s="60"/>
      <c r="AA31" s="60"/>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BA31" s="54"/>
      <c r="BB31" s="54"/>
      <c r="BC31" s="54"/>
      <c r="BD31" s="54"/>
      <c r="BE31" s="54"/>
      <c r="BF31" s="54"/>
      <c r="BG31" s="54"/>
      <c r="BH31" s="54"/>
      <c r="BI31" s="54"/>
    </row>
    <row r="32" spans="2:61" ht="23.25" customHeight="1" x14ac:dyDescent="0.15">
      <c r="B32" s="47" t="s">
        <v>232</v>
      </c>
      <c r="C32" s="48"/>
      <c r="D32" s="48"/>
      <c r="E32" s="48"/>
      <c r="F32" s="48"/>
      <c r="G32" s="48"/>
      <c r="H32" s="49" t="s">
        <v>50</v>
      </c>
      <c r="I32" s="42" t="s">
        <v>56</v>
      </c>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BA32" s="54"/>
      <c r="BB32" s="54"/>
      <c r="BC32" s="54"/>
      <c r="BD32" s="54"/>
      <c r="BE32" s="54"/>
      <c r="BF32" s="54"/>
      <c r="BG32" s="54"/>
      <c r="BH32" s="54"/>
      <c r="BI32" s="54"/>
    </row>
    <row r="33" spans="2:61" ht="42.95" customHeight="1" x14ac:dyDescent="0.15">
      <c r="B33" s="391" t="s">
        <v>124</v>
      </c>
      <c r="C33" s="392"/>
      <c r="D33" s="392"/>
      <c r="E33" s="392"/>
      <c r="F33" s="392"/>
      <c r="G33" s="392"/>
      <c r="H33" s="392"/>
      <c r="I33" s="392"/>
      <c r="J33" s="393"/>
      <c r="K33" s="113" t="s">
        <v>277</v>
      </c>
      <c r="L33" s="391" t="s">
        <v>194</v>
      </c>
      <c r="M33" s="392"/>
      <c r="N33" s="393"/>
      <c r="O33" s="391" t="s">
        <v>195</v>
      </c>
      <c r="P33" s="392"/>
      <c r="Q33" s="393"/>
      <c r="R33" s="391" t="s">
        <v>197</v>
      </c>
      <c r="S33" s="392"/>
      <c r="T33" s="392"/>
      <c r="U33" s="392"/>
      <c r="V33" s="393"/>
      <c r="W33" s="391" t="s">
        <v>20</v>
      </c>
      <c r="X33" s="392"/>
      <c r="Y33" s="392"/>
      <c r="Z33" s="392"/>
      <c r="AA33" s="393"/>
      <c r="AB33" s="391" t="s">
        <v>196</v>
      </c>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3"/>
      <c r="BA33" s="54"/>
      <c r="BB33" s="54"/>
      <c r="BC33" s="54"/>
      <c r="BD33" s="54"/>
      <c r="BE33" s="54"/>
      <c r="BF33" s="54"/>
      <c r="BG33" s="54"/>
      <c r="BH33" s="54"/>
      <c r="BI33" s="54"/>
    </row>
    <row r="34" spans="2:61" ht="30" customHeight="1" x14ac:dyDescent="0.15">
      <c r="B34" s="408" t="s">
        <v>225</v>
      </c>
      <c r="C34" s="409"/>
      <c r="D34" s="409"/>
      <c r="E34" s="409"/>
      <c r="F34" s="409"/>
      <c r="G34" s="409"/>
      <c r="H34" s="409"/>
      <c r="I34" s="409"/>
      <c r="J34" s="410"/>
      <c r="K34" s="112" t="s">
        <v>296</v>
      </c>
      <c r="L34" s="394"/>
      <c r="M34" s="395"/>
      <c r="N34" s="396"/>
      <c r="O34" s="394"/>
      <c r="P34" s="395"/>
      <c r="Q34" s="396"/>
      <c r="R34" s="397">
        <f>L34*O34</f>
        <v>0</v>
      </c>
      <c r="S34" s="397"/>
      <c r="T34" s="397"/>
      <c r="U34" s="397"/>
      <c r="V34" s="397"/>
      <c r="W34" s="388"/>
      <c r="X34" s="389"/>
      <c r="Y34" s="389"/>
      <c r="Z34" s="389"/>
      <c r="AA34" s="390"/>
      <c r="AB34" s="419"/>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1"/>
      <c r="BA34" s="54"/>
      <c r="BB34" s="54"/>
      <c r="BC34" s="54"/>
      <c r="BD34" s="54"/>
      <c r="BE34" s="54"/>
      <c r="BF34" s="54"/>
      <c r="BG34" s="54"/>
      <c r="BH34" s="54"/>
      <c r="BI34" s="54"/>
    </row>
    <row r="35" spans="2:61" ht="30" customHeight="1" x14ac:dyDescent="0.15">
      <c r="B35" s="411"/>
      <c r="C35" s="412"/>
      <c r="D35" s="412"/>
      <c r="E35" s="412"/>
      <c r="F35" s="412"/>
      <c r="G35" s="412"/>
      <c r="H35" s="412"/>
      <c r="I35" s="412"/>
      <c r="J35" s="413"/>
      <c r="K35" s="112" t="s">
        <v>297</v>
      </c>
      <c r="L35" s="394"/>
      <c r="M35" s="395"/>
      <c r="N35" s="396"/>
      <c r="O35" s="394"/>
      <c r="P35" s="395"/>
      <c r="Q35" s="396"/>
      <c r="R35" s="397">
        <f t="shared" ref="R35:R40" si="2">L35*O35</f>
        <v>0</v>
      </c>
      <c r="S35" s="397"/>
      <c r="T35" s="397"/>
      <c r="U35" s="397"/>
      <c r="V35" s="397"/>
      <c r="W35" s="388"/>
      <c r="X35" s="389"/>
      <c r="Y35" s="389"/>
      <c r="Z35" s="389"/>
      <c r="AA35" s="390"/>
      <c r="AB35" s="419"/>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1"/>
      <c r="BA35" s="54"/>
      <c r="BB35" s="54"/>
      <c r="BC35" s="54"/>
      <c r="BD35" s="54"/>
      <c r="BE35" s="54"/>
      <c r="BF35" s="54"/>
      <c r="BG35" s="54"/>
      <c r="BH35" s="54"/>
      <c r="BI35" s="54"/>
    </row>
    <row r="36" spans="2:61" ht="30" customHeight="1" x14ac:dyDescent="0.15">
      <c r="B36" s="411"/>
      <c r="C36" s="412"/>
      <c r="D36" s="412"/>
      <c r="E36" s="412"/>
      <c r="F36" s="412"/>
      <c r="G36" s="412"/>
      <c r="H36" s="412"/>
      <c r="I36" s="412"/>
      <c r="J36" s="413"/>
      <c r="K36" s="112" t="s">
        <v>298</v>
      </c>
      <c r="L36" s="394"/>
      <c r="M36" s="395"/>
      <c r="N36" s="396"/>
      <c r="O36" s="394"/>
      <c r="P36" s="395"/>
      <c r="Q36" s="396"/>
      <c r="R36" s="397">
        <f t="shared" si="2"/>
        <v>0</v>
      </c>
      <c r="S36" s="397"/>
      <c r="T36" s="397"/>
      <c r="U36" s="397"/>
      <c r="V36" s="397"/>
      <c r="W36" s="388"/>
      <c r="X36" s="389"/>
      <c r="Y36" s="389"/>
      <c r="Z36" s="389"/>
      <c r="AA36" s="390"/>
      <c r="AB36" s="419"/>
      <c r="AC36" s="420"/>
      <c r="AD36" s="420"/>
      <c r="AE36" s="420"/>
      <c r="AF36" s="420"/>
      <c r="AG36" s="420"/>
      <c r="AH36" s="420"/>
      <c r="AI36" s="420"/>
      <c r="AJ36" s="420"/>
      <c r="AK36" s="420"/>
      <c r="AL36" s="420"/>
      <c r="AM36" s="420"/>
      <c r="AN36" s="420"/>
      <c r="AO36" s="420"/>
      <c r="AP36" s="420"/>
      <c r="AQ36" s="420"/>
      <c r="AR36" s="420"/>
      <c r="AS36" s="420"/>
      <c r="AT36" s="420"/>
      <c r="AU36" s="420"/>
      <c r="AV36" s="420"/>
      <c r="AW36" s="420"/>
      <c r="AX36" s="420"/>
      <c r="AY36" s="421"/>
      <c r="BA36" s="54"/>
      <c r="BB36" s="54"/>
      <c r="BC36" s="54"/>
      <c r="BD36" s="54"/>
      <c r="BE36" s="54"/>
      <c r="BF36" s="54"/>
      <c r="BG36" s="54"/>
      <c r="BH36" s="54"/>
      <c r="BI36" s="54"/>
    </row>
    <row r="37" spans="2:61" ht="30" customHeight="1" x14ac:dyDescent="0.15">
      <c r="B37" s="411"/>
      <c r="C37" s="412"/>
      <c r="D37" s="412"/>
      <c r="E37" s="412"/>
      <c r="F37" s="412"/>
      <c r="G37" s="412"/>
      <c r="H37" s="412"/>
      <c r="I37" s="412"/>
      <c r="J37" s="413"/>
      <c r="K37" s="112" t="s">
        <v>299</v>
      </c>
      <c r="L37" s="394"/>
      <c r="M37" s="395"/>
      <c r="N37" s="396"/>
      <c r="O37" s="394"/>
      <c r="P37" s="395"/>
      <c r="Q37" s="396"/>
      <c r="R37" s="397">
        <f t="shared" si="2"/>
        <v>0</v>
      </c>
      <c r="S37" s="397"/>
      <c r="T37" s="397"/>
      <c r="U37" s="397"/>
      <c r="V37" s="397"/>
      <c r="W37" s="388"/>
      <c r="X37" s="389"/>
      <c r="Y37" s="389"/>
      <c r="Z37" s="389"/>
      <c r="AA37" s="390"/>
      <c r="AB37" s="419"/>
      <c r="AC37" s="420"/>
      <c r="AD37" s="420"/>
      <c r="AE37" s="420"/>
      <c r="AF37" s="420"/>
      <c r="AG37" s="420"/>
      <c r="AH37" s="420"/>
      <c r="AI37" s="420"/>
      <c r="AJ37" s="420"/>
      <c r="AK37" s="420"/>
      <c r="AL37" s="420"/>
      <c r="AM37" s="420"/>
      <c r="AN37" s="420"/>
      <c r="AO37" s="420"/>
      <c r="AP37" s="420"/>
      <c r="AQ37" s="420"/>
      <c r="AR37" s="420"/>
      <c r="AS37" s="420"/>
      <c r="AT37" s="420"/>
      <c r="AU37" s="420"/>
      <c r="AV37" s="420"/>
      <c r="AW37" s="420"/>
      <c r="AX37" s="420"/>
      <c r="AY37" s="421"/>
      <c r="BA37" s="54"/>
      <c r="BB37" s="54"/>
      <c r="BC37" s="54"/>
      <c r="BD37" s="54"/>
      <c r="BE37" s="54"/>
      <c r="BF37" s="54"/>
      <c r="BG37" s="54"/>
      <c r="BH37" s="54"/>
      <c r="BI37" s="54"/>
    </row>
    <row r="38" spans="2:61" ht="30" customHeight="1" x14ac:dyDescent="0.15">
      <c r="B38" s="411"/>
      <c r="C38" s="412"/>
      <c r="D38" s="412"/>
      <c r="E38" s="412"/>
      <c r="F38" s="412"/>
      <c r="G38" s="412"/>
      <c r="H38" s="412"/>
      <c r="I38" s="412"/>
      <c r="J38" s="413"/>
      <c r="K38" s="112" t="s">
        <v>300</v>
      </c>
      <c r="L38" s="394"/>
      <c r="M38" s="395"/>
      <c r="N38" s="396"/>
      <c r="O38" s="394"/>
      <c r="P38" s="395"/>
      <c r="Q38" s="396"/>
      <c r="R38" s="397">
        <f t="shared" si="2"/>
        <v>0</v>
      </c>
      <c r="S38" s="397"/>
      <c r="T38" s="397"/>
      <c r="U38" s="397"/>
      <c r="V38" s="397"/>
      <c r="W38" s="388"/>
      <c r="X38" s="389"/>
      <c r="Y38" s="389"/>
      <c r="Z38" s="389"/>
      <c r="AA38" s="390"/>
      <c r="AB38" s="419"/>
      <c r="AC38" s="420"/>
      <c r="AD38" s="420"/>
      <c r="AE38" s="420"/>
      <c r="AF38" s="420"/>
      <c r="AG38" s="420"/>
      <c r="AH38" s="420"/>
      <c r="AI38" s="420"/>
      <c r="AJ38" s="420"/>
      <c r="AK38" s="420"/>
      <c r="AL38" s="420"/>
      <c r="AM38" s="420"/>
      <c r="AN38" s="420"/>
      <c r="AO38" s="420"/>
      <c r="AP38" s="420"/>
      <c r="AQ38" s="420"/>
      <c r="AR38" s="420"/>
      <c r="AS38" s="420"/>
      <c r="AT38" s="420"/>
      <c r="AU38" s="420"/>
      <c r="AV38" s="420"/>
      <c r="AW38" s="420"/>
      <c r="AX38" s="420"/>
      <c r="AY38" s="421"/>
      <c r="BA38" s="54"/>
      <c r="BB38" s="54"/>
      <c r="BC38" s="54"/>
      <c r="BD38" s="54"/>
      <c r="BE38" s="54"/>
      <c r="BF38" s="54"/>
      <c r="BG38" s="54"/>
      <c r="BH38" s="54"/>
      <c r="BI38" s="54"/>
    </row>
    <row r="39" spans="2:61" ht="30" customHeight="1" x14ac:dyDescent="0.15">
      <c r="B39" s="411"/>
      <c r="C39" s="412"/>
      <c r="D39" s="412"/>
      <c r="E39" s="412"/>
      <c r="F39" s="412"/>
      <c r="G39" s="412"/>
      <c r="H39" s="412"/>
      <c r="I39" s="412"/>
      <c r="J39" s="413"/>
      <c r="K39" s="112" t="s">
        <v>301</v>
      </c>
      <c r="L39" s="394"/>
      <c r="M39" s="395"/>
      <c r="N39" s="396"/>
      <c r="O39" s="394"/>
      <c r="P39" s="395"/>
      <c r="Q39" s="396"/>
      <c r="R39" s="397">
        <f t="shared" si="2"/>
        <v>0</v>
      </c>
      <c r="S39" s="397"/>
      <c r="T39" s="397"/>
      <c r="U39" s="397"/>
      <c r="V39" s="397"/>
      <c r="W39" s="388"/>
      <c r="X39" s="389"/>
      <c r="Y39" s="389"/>
      <c r="Z39" s="389"/>
      <c r="AA39" s="390"/>
      <c r="AB39" s="419"/>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1"/>
      <c r="BA39" s="54"/>
      <c r="BB39" s="54"/>
      <c r="BC39" s="54"/>
      <c r="BD39" s="54"/>
      <c r="BE39" s="54"/>
      <c r="BF39" s="54"/>
      <c r="BG39" s="54"/>
      <c r="BH39" s="54"/>
      <c r="BI39" s="54"/>
    </row>
    <row r="40" spans="2:61" ht="30" customHeight="1" x14ac:dyDescent="0.15">
      <c r="B40" s="414"/>
      <c r="C40" s="415"/>
      <c r="D40" s="415"/>
      <c r="E40" s="415"/>
      <c r="F40" s="415"/>
      <c r="G40" s="415"/>
      <c r="H40" s="415"/>
      <c r="I40" s="415"/>
      <c r="J40" s="416"/>
      <c r="K40" s="112" t="s">
        <v>302</v>
      </c>
      <c r="L40" s="394"/>
      <c r="M40" s="395"/>
      <c r="N40" s="396"/>
      <c r="O40" s="394"/>
      <c r="P40" s="395"/>
      <c r="Q40" s="396"/>
      <c r="R40" s="397">
        <f t="shared" si="2"/>
        <v>0</v>
      </c>
      <c r="S40" s="397"/>
      <c r="T40" s="397"/>
      <c r="U40" s="397"/>
      <c r="V40" s="397"/>
      <c r="W40" s="388"/>
      <c r="X40" s="389"/>
      <c r="Y40" s="389"/>
      <c r="Z40" s="389"/>
      <c r="AA40" s="390"/>
      <c r="AB40" s="419"/>
      <c r="AC40" s="420"/>
      <c r="AD40" s="420"/>
      <c r="AE40" s="420"/>
      <c r="AF40" s="420"/>
      <c r="AG40" s="420"/>
      <c r="AH40" s="420"/>
      <c r="AI40" s="420"/>
      <c r="AJ40" s="420"/>
      <c r="AK40" s="420"/>
      <c r="AL40" s="420"/>
      <c r="AM40" s="420"/>
      <c r="AN40" s="420"/>
      <c r="AO40" s="420"/>
      <c r="AP40" s="420"/>
      <c r="AQ40" s="420"/>
      <c r="AR40" s="420"/>
      <c r="AS40" s="420"/>
      <c r="AT40" s="420"/>
      <c r="AU40" s="420"/>
      <c r="AV40" s="420"/>
      <c r="AW40" s="420"/>
      <c r="AX40" s="420"/>
      <c r="AY40" s="421"/>
      <c r="BA40" s="54"/>
      <c r="BB40" s="54"/>
      <c r="BC40" s="54"/>
      <c r="BD40" s="54"/>
      <c r="BE40" s="54"/>
      <c r="BF40" s="54"/>
      <c r="BG40" s="54"/>
      <c r="BH40" s="54"/>
      <c r="BI40" s="54"/>
    </row>
    <row r="41" spans="2:61" ht="24.95" customHeight="1" x14ac:dyDescent="0.15">
      <c r="B41" s="431" t="s">
        <v>22</v>
      </c>
      <c r="C41" s="432"/>
      <c r="D41" s="432"/>
      <c r="E41" s="432"/>
      <c r="F41" s="432"/>
      <c r="G41" s="432"/>
      <c r="H41" s="432"/>
      <c r="I41" s="432"/>
      <c r="J41" s="432"/>
      <c r="K41" s="432"/>
      <c r="L41" s="432"/>
      <c r="M41" s="432"/>
      <c r="N41" s="432"/>
      <c r="O41" s="432"/>
      <c r="P41" s="432"/>
      <c r="Q41" s="433"/>
      <c r="R41" s="428">
        <f>SUM(R34:V40)</f>
        <v>0</v>
      </c>
      <c r="S41" s="429"/>
      <c r="T41" s="429"/>
      <c r="U41" s="429"/>
      <c r="V41" s="430"/>
      <c r="W41" s="422">
        <f>SUM(W34:AA40)</f>
        <v>0</v>
      </c>
      <c r="X41" s="423"/>
      <c r="Y41" s="423"/>
      <c r="Z41" s="423"/>
      <c r="AA41" s="424"/>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7"/>
      <c r="BA41" s="54"/>
      <c r="BB41" s="54"/>
      <c r="BC41" s="54"/>
      <c r="BD41" s="54"/>
      <c r="BE41" s="54"/>
      <c r="BF41" s="54"/>
      <c r="BG41" s="54"/>
      <c r="BH41" s="54"/>
      <c r="BI41" s="54"/>
    </row>
    <row r="42" spans="2:61" ht="12" customHeight="1" x14ac:dyDescent="0.15">
      <c r="B42" s="55"/>
      <c r="C42" s="55"/>
      <c r="D42" s="55"/>
      <c r="E42" s="55"/>
      <c r="F42" s="55"/>
      <c r="G42" s="55"/>
      <c r="H42" s="55"/>
      <c r="I42" s="55"/>
      <c r="J42" s="55"/>
      <c r="K42" s="55"/>
      <c r="L42" s="57"/>
      <c r="M42" s="57"/>
      <c r="N42" s="57"/>
      <c r="O42" s="57"/>
      <c r="P42" s="57"/>
      <c r="Q42" s="57"/>
      <c r="R42" s="55"/>
      <c r="S42" s="55"/>
      <c r="T42" s="55"/>
      <c r="U42" s="55"/>
      <c r="V42" s="55"/>
      <c r="W42" s="56"/>
      <c r="X42" s="56"/>
      <c r="Y42" s="56"/>
      <c r="Z42" s="56"/>
      <c r="AA42" s="56"/>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BA42" s="54"/>
      <c r="BB42" s="54"/>
      <c r="BC42" s="54"/>
      <c r="BD42" s="54"/>
      <c r="BE42" s="54"/>
      <c r="BF42" s="54"/>
      <c r="BG42" s="54"/>
      <c r="BH42" s="54"/>
      <c r="BI42" s="54"/>
    </row>
    <row r="43" spans="2:61" ht="23.25" customHeight="1" x14ac:dyDescent="0.15">
      <c r="B43" s="47" t="s">
        <v>65</v>
      </c>
      <c r="C43" s="58"/>
      <c r="D43" s="58"/>
      <c r="E43" s="58"/>
      <c r="F43" s="10" t="s">
        <v>50</v>
      </c>
      <c r="G43" s="42" t="s">
        <v>99</v>
      </c>
      <c r="J43" s="58"/>
      <c r="K43" s="36"/>
      <c r="L43" s="36"/>
      <c r="M43" s="36"/>
      <c r="N43" s="36"/>
      <c r="O43" s="36"/>
      <c r="P43" s="36"/>
      <c r="Q43" s="36"/>
      <c r="R43" s="58"/>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BA43" s="54"/>
      <c r="BB43" s="54"/>
      <c r="BC43" s="54"/>
      <c r="BD43" s="54"/>
      <c r="BE43" s="54"/>
      <c r="BF43" s="54"/>
      <c r="BG43" s="54"/>
      <c r="BH43" s="54"/>
      <c r="BI43" s="54"/>
    </row>
    <row r="44" spans="2:61" ht="42.95" customHeight="1" x14ac:dyDescent="0.15">
      <c r="B44" s="391" t="s">
        <v>124</v>
      </c>
      <c r="C44" s="392"/>
      <c r="D44" s="392"/>
      <c r="E44" s="392"/>
      <c r="F44" s="392"/>
      <c r="G44" s="392"/>
      <c r="H44" s="392"/>
      <c r="I44" s="392"/>
      <c r="J44" s="393"/>
      <c r="K44" s="113" t="s">
        <v>277</v>
      </c>
      <c r="L44" s="391" t="s">
        <v>194</v>
      </c>
      <c r="M44" s="392"/>
      <c r="N44" s="393"/>
      <c r="O44" s="391" t="s">
        <v>195</v>
      </c>
      <c r="P44" s="392"/>
      <c r="Q44" s="393"/>
      <c r="R44" s="391" t="s">
        <v>197</v>
      </c>
      <c r="S44" s="392"/>
      <c r="T44" s="392"/>
      <c r="U44" s="392"/>
      <c r="V44" s="393"/>
      <c r="W44" s="391" t="s">
        <v>20</v>
      </c>
      <c r="X44" s="392"/>
      <c r="Y44" s="392"/>
      <c r="Z44" s="392"/>
      <c r="AA44" s="393"/>
      <c r="AB44" s="391" t="s">
        <v>196</v>
      </c>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3"/>
    </row>
    <row r="45" spans="2:61" ht="30" customHeight="1" x14ac:dyDescent="0.15">
      <c r="B45" s="418" t="s">
        <v>226</v>
      </c>
      <c r="C45" s="418"/>
      <c r="D45" s="418"/>
      <c r="E45" s="418"/>
      <c r="F45" s="418"/>
      <c r="G45" s="418"/>
      <c r="H45" s="418"/>
      <c r="I45" s="418"/>
      <c r="J45" s="418"/>
      <c r="K45" s="112" t="s">
        <v>303</v>
      </c>
      <c r="L45" s="394"/>
      <c r="M45" s="395"/>
      <c r="N45" s="396"/>
      <c r="O45" s="394"/>
      <c r="P45" s="395"/>
      <c r="Q45" s="396"/>
      <c r="R45" s="397">
        <f>L45*O45</f>
        <v>0</v>
      </c>
      <c r="S45" s="397"/>
      <c r="T45" s="397"/>
      <c r="U45" s="397"/>
      <c r="V45" s="397"/>
      <c r="W45" s="388"/>
      <c r="X45" s="389"/>
      <c r="Y45" s="389"/>
      <c r="Z45" s="389"/>
      <c r="AA45" s="390"/>
      <c r="AB45" s="419"/>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0"/>
      <c r="AY45" s="421"/>
    </row>
    <row r="46" spans="2:61" ht="30" customHeight="1" x14ac:dyDescent="0.15">
      <c r="B46" s="418"/>
      <c r="C46" s="418"/>
      <c r="D46" s="418"/>
      <c r="E46" s="418"/>
      <c r="F46" s="418"/>
      <c r="G46" s="418"/>
      <c r="H46" s="418"/>
      <c r="I46" s="418"/>
      <c r="J46" s="418"/>
      <c r="K46" s="112" t="s">
        <v>304</v>
      </c>
      <c r="L46" s="394"/>
      <c r="M46" s="395"/>
      <c r="N46" s="396"/>
      <c r="O46" s="394"/>
      <c r="P46" s="395"/>
      <c r="Q46" s="396"/>
      <c r="R46" s="397">
        <f t="shared" ref="R46:R53" si="3">L46*O46</f>
        <v>0</v>
      </c>
      <c r="S46" s="397"/>
      <c r="T46" s="397"/>
      <c r="U46" s="397"/>
      <c r="V46" s="397"/>
      <c r="W46" s="388"/>
      <c r="X46" s="389"/>
      <c r="Y46" s="389"/>
      <c r="Z46" s="389"/>
      <c r="AA46" s="390"/>
      <c r="AB46" s="419"/>
      <c r="AC46" s="420"/>
      <c r="AD46" s="420"/>
      <c r="AE46" s="420"/>
      <c r="AF46" s="420"/>
      <c r="AG46" s="420"/>
      <c r="AH46" s="420"/>
      <c r="AI46" s="420"/>
      <c r="AJ46" s="420"/>
      <c r="AK46" s="420"/>
      <c r="AL46" s="420"/>
      <c r="AM46" s="420"/>
      <c r="AN46" s="420"/>
      <c r="AO46" s="420"/>
      <c r="AP46" s="420"/>
      <c r="AQ46" s="420"/>
      <c r="AR46" s="420"/>
      <c r="AS46" s="420"/>
      <c r="AT46" s="420"/>
      <c r="AU46" s="420"/>
      <c r="AV46" s="420"/>
      <c r="AW46" s="420"/>
      <c r="AX46" s="420"/>
      <c r="AY46" s="421"/>
    </row>
    <row r="47" spans="2:61" ht="30" customHeight="1" x14ac:dyDescent="0.15">
      <c r="B47" s="418"/>
      <c r="C47" s="418"/>
      <c r="D47" s="418"/>
      <c r="E47" s="418"/>
      <c r="F47" s="418"/>
      <c r="G47" s="418"/>
      <c r="H47" s="418"/>
      <c r="I47" s="418"/>
      <c r="J47" s="418"/>
      <c r="K47" s="112" t="s">
        <v>305</v>
      </c>
      <c r="L47" s="394"/>
      <c r="M47" s="395"/>
      <c r="N47" s="396"/>
      <c r="O47" s="394"/>
      <c r="P47" s="395"/>
      <c r="Q47" s="396"/>
      <c r="R47" s="397">
        <f t="shared" si="3"/>
        <v>0</v>
      </c>
      <c r="S47" s="397"/>
      <c r="T47" s="397"/>
      <c r="U47" s="397"/>
      <c r="V47" s="397"/>
      <c r="W47" s="388"/>
      <c r="X47" s="389"/>
      <c r="Y47" s="389"/>
      <c r="Z47" s="389"/>
      <c r="AA47" s="390"/>
      <c r="AB47" s="419"/>
      <c r="AC47" s="420"/>
      <c r="AD47" s="420"/>
      <c r="AE47" s="420"/>
      <c r="AF47" s="420"/>
      <c r="AG47" s="420"/>
      <c r="AH47" s="420"/>
      <c r="AI47" s="420"/>
      <c r="AJ47" s="420"/>
      <c r="AK47" s="420"/>
      <c r="AL47" s="420"/>
      <c r="AM47" s="420"/>
      <c r="AN47" s="420"/>
      <c r="AO47" s="420"/>
      <c r="AP47" s="420"/>
      <c r="AQ47" s="420"/>
      <c r="AR47" s="420"/>
      <c r="AS47" s="420"/>
      <c r="AT47" s="420"/>
      <c r="AU47" s="420"/>
      <c r="AV47" s="420"/>
      <c r="AW47" s="420"/>
      <c r="AX47" s="420"/>
      <c r="AY47" s="421"/>
    </row>
    <row r="48" spans="2:61" ht="30" customHeight="1" x14ac:dyDescent="0.15">
      <c r="B48" s="418"/>
      <c r="C48" s="418"/>
      <c r="D48" s="418"/>
      <c r="E48" s="418"/>
      <c r="F48" s="418"/>
      <c r="G48" s="418"/>
      <c r="H48" s="418"/>
      <c r="I48" s="418"/>
      <c r="J48" s="418"/>
      <c r="K48" s="112" t="s">
        <v>306</v>
      </c>
      <c r="L48" s="394"/>
      <c r="M48" s="395"/>
      <c r="N48" s="396"/>
      <c r="O48" s="394"/>
      <c r="P48" s="395"/>
      <c r="Q48" s="396"/>
      <c r="R48" s="397">
        <f t="shared" si="3"/>
        <v>0</v>
      </c>
      <c r="S48" s="397"/>
      <c r="T48" s="397"/>
      <c r="U48" s="397"/>
      <c r="V48" s="397"/>
      <c r="W48" s="388"/>
      <c r="X48" s="389"/>
      <c r="Y48" s="389"/>
      <c r="Z48" s="389"/>
      <c r="AA48" s="390"/>
      <c r="AB48" s="419"/>
      <c r="AC48" s="420"/>
      <c r="AD48" s="420"/>
      <c r="AE48" s="420"/>
      <c r="AF48" s="420"/>
      <c r="AG48" s="420"/>
      <c r="AH48" s="420"/>
      <c r="AI48" s="420"/>
      <c r="AJ48" s="420"/>
      <c r="AK48" s="420"/>
      <c r="AL48" s="420"/>
      <c r="AM48" s="420"/>
      <c r="AN48" s="420"/>
      <c r="AO48" s="420"/>
      <c r="AP48" s="420"/>
      <c r="AQ48" s="420"/>
      <c r="AR48" s="420"/>
      <c r="AS48" s="420"/>
      <c r="AT48" s="420"/>
      <c r="AU48" s="420"/>
      <c r="AV48" s="420"/>
      <c r="AW48" s="420"/>
      <c r="AX48" s="420"/>
      <c r="AY48" s="421"/>
    </row>
    <row r="49" spans="2:51" ht="30" customHeight="1" x14ac:dyDescent="0.15">
      <c r="B49" s="418"/>
      <c r="C49" s="418"/>
      <c r="D49" s="418"/>
      <c r="E49" s="418"/>
      <c r="F49" s="418"/>
      <c r="G49" s="418"/>
      <c r="H49" s="418"/>
      <c r="I49" s="418"/>
      <c r="J49" s="418"/>
      <c r="K49" s="112" t="s">
        <v>307</v>
      </c>
      <c r="L49" s="394"/>
      <c r="M49" s="395"/>
      <c r="N49" s="396"/>
      <c r="O49" s="394"/>
      <c r="P49" s="395"/>
      <c r="Q49" s="396"/>
      <c r="R49" s="397">
        <f t="shared" si="3"/>
        <v>0</v>
      </c>
      <c r="S49" s="397"/>
      <c r="T49" s="397"/>
      <c r="U49" s="397"/>
      <c r="V49" s="397"/>
      <c r="W49" s="388"/>
      <c r="X49" s="389"/>
      <c r="Y49" s="389"/>
      <c r="Z49" s="389"/>
      <c r="AA49" s="390"/>
      <c r="AB49" s="419"/>
      <c r="AC49" s="420"/>
      <c r="AD49" s="420"/>
      <c r="AE49" s="420"/>
      <c r="AF49" s="420"/>
      <c r="AG49" s="420"/>
      <c r="AH49" s="420"/>
      <c r="AI49" s="420"/>
      <c r="AJ49" s="420"/>
      <c r="AK49" s="420"/>
      <c r="AL49" s="420"/>
      <c r="AM49" s="420"/>
      <c r="AN49" s="420"/>
      <c r="AO49" s="420"/>
      <c r="AP49" s="420"/>
      <c r="AQ49" s="420"/>
      <c r="AR49" s="420"/>
      <c r="AS49" s="420"/>
      <c r="AT49" s="420"/>
      <c r="AU49" s="420"/>
      <c r="AV49" s="420"/>
      <c r="AW49" s="420"/>
      <c r="AX49" s="420"/>
      <c r="AY49" s="421"/>
    </row>
    <row r="50" spans="2:51" ht="30" customHeight="1" x14ac:dyDescent="0.15">
      <c r="B50" s="418"/>
      <c r="C50" s="418"/>
      <c r="D50" s="418"/>
      <c r="E50" s="418"/>
      <c r="F50" s="418"/>
      <c r="G50" s="418"/>
      <c r="H50" s="418"/>
      <c r="I50" s="418"/>
      <c r="J50" s="418"/>
      <c r="K50" s="112" t="s">
        <v>308</v>
      </c>
      <c r="L50" s="394"/>
      <c r="M50" s="395"/>
      <c r="N50" s="396"/>
      <c r="O50" s="394"/>
      <c r="P50" s="395"/>
      <c r="Q50" s="396"/>
      <c r="R50" s="397">
        <f t="shared" si="3"/>
        <v>0</v>
      </c>
      <c r="S50" s="397"/>
      <c r="T50" s="397"/>
      <c r="U50" s="397"/>
      <c r="V50" s="397"/>
      <c r="W50" s="388"/>
      <c r="X50" s="389"/>
      <c r="Y50" s="389"/>
      <c r="Z50" s="389"/>
      <c r="AA50" s="390"/>
      <c r="AB50" s="419"/>
      <c r="AC50" s="420"/>
      <c r="AD50" s="420"/>
      <c r="AE50" s="420"/>
      <c r="AF50" s="420"/>
      <c r="AG50" s="420"/>
      <c r="AH50" s="420"/>
      <c r="AI50" s="420"/>
      <c r="AJ50" s="420"/>
      <c r="AK50" s="420"/>
      <c r="AL50" s="420"/>
      <c r="AM50" s="420"/>
      <c r="AN50" s="420"/>
      <c r="AO50" s="420"/>
      <c r="AP50" s="420"/>
      <c r="AQ50" s="420"/>
      <c r="AR50" s="420"/>
      <c r="AS50" s="420"/>
      <c r="AT50" s="420"/>
      <c r="AU50" s="420"/>
      <c r="AV50" s="420"/>
      <c r="AW50" s="420"/>
      <c r="AX50" s="420"/>
      <c r="AY50" s="421"/>
    </row>
    <row r="51" spans="2:51" ht="30" customHeight="1" x14ac:dyDescent="0.15">
      <c r="B51" s="418"/>
      <c r="C51" s="418"/>
      <c r="D51" s="418"/>
      <c r="E51" s="418"/>
      <c r="F51" s="418"/>
      <c r="G51" s="418"/>
      <c r="H51" s="418"/>
      <c r="I51" s="418"/>
      <c r="J51" s="418"/>
      <c r="K51" s="112" t="s">
        <v>309</v>
      </c>
      <c r="L51" s="394"/>
      <c r="M51" s="395"/>
      <c r="N51" s="396"/>
      <c r="O51" s="394"/>
      <c r="P51" s="395"/>
      <c r="Q51" s="396"/>
      <c r="R51" s="397">
        <f t="shared" si="3"/>
        <v>0</v>
      </c>
      <c r="S51" s="397"/>
      <c r="T51" s="397"/>
      <c r="U51" s="397"/>
      <c r="V51" s="397"/>
      <c r="W51" s="388"/>
      <c r="X51" s="389"/>
      <c r="Y51" s="389"/>
      <c r="Z51" s="389"/>
      <c r="AA51" s="390"/>
      <c r="AB51" s="419"/>
      <c r="AC51" s="420"/>
      <c r="AD51" s="420"/>
      <c r="AE51" s="420"/>
      <c r="AF51" s="420"/>
      <c r="AG51" s="420"/>
      <c r="AH51" s="420"/>
      <c r="AI51" s="420"/>
      <c r="AJ51" s="420"/>
      <c r="AK51" s="420"/>
      <c r="AL51" s="420"/>
      <c r="AM51" s="420"/>
      <c r="AN51" s="420"/>
      <c r="AO51" s="420"/>
      <c r="AP51" s="420"/>
      <c r="AQ51" s="420"/>
      <c r="AR51" s="420"/>
      <c r="AS51" s="420"/>
      <c r="AT51" s="420"/>
      <c r="AU51" s="420"/>
      <c r="AV51" s="420"/>
      <c r="AW51" s="420"/>
      <c r="AX51" s="420"/>
      <c r="AY51" s="421"/>
    </row>
    <row r="52" spans="2:51" ht="30" customHeight="1" x14ac:dyDescent="0.15">
      <c r="B52" s="418"/>
      <c r="C52" s="418"/>
      <c r="D52" s="418"/>
      <c r="E52" s="418"/>
      <c r="F52" s="418"/>
      <c r="G52" s="418"/>
      <c r="H52" s="418"/>
      <c r="I52" s="418"/>
      <c r="J52" s="418"/>
      <c r="K52" s="111" t="s">
        <v>310</v>
      </c>
      <c r="L52" s="394"/>
      <c r="M52" s="395"/>
      <c r="N52" s="396"/>
      <c r="O52" s="394"/>
      <c r="P52" s="395"/>
      <c r="Q52" s="396"/>
      <c r="R52" s="397">
        <f t="shared" si="3"/>
        <v>0</v>
      </c>
      <c r="S52" s="397"/>
      <c r="T52" s="397"/>
      <c r="U52" s="397"/>
      <c r="V52" s="397"/>
      <c r="W52" s="388"/>
      <c r="X52" s="389"/>
      <c r="Y52" s="389"/>
      <c r="Z52" s="389"/>
      <c r="AA52" s="390"/>
      <c r="AB52" s="419"/>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1"/>
    </row>
    <row r="53" spans="2:51" ht="30" customHeight="1" x14ac:dyDescent="0.15">
      <c r="B53" s="418"/>
      <c r="C53" s="418"/>
      <c r="D53" s="418"/>
      <c r="E53" s="418"/>
      <c r="F53" s="418"/>
      <c r="G53" s="418"/>
      <c r="H53" s="418"/>
      <c r="I53" s="418"/>
      <c r="J53" s="418"/>
      <c r="K53" s="111" t="s">
        <v>311</v>
      </c>
      <c r="L53" s="394"/>
      <c r="M53" s="395"/>
      <c r="N53" s="396"/>
      <c r="O53" s="394"/>
      <c r="P53" s="395"/>
      <c r="Q53" s="396"/>
      <c r="R53" s="397">
        <f t="shared" si="3"/>
        <v>0</v>
      </c>
      <c r="S53" s="397"/>
      <c r="T53" s="397"/>
      <c r="U53" s="397"/>
      <c r="V53" s="397"/>
      <c r="W53" s="388"/>
      <c r="X53" s="389"/>
      <c r="Y53" s="389"/>
      <c r="Z53" s="389"/>
      <c r="AA53" s="390"/>
      <c r="AB53" s="419"/>
      <c r="AC53" s="420"/>
      <c r="AD53" s="420"/>
      <c r="AE53" s="420"/>
      <c r="AF53" s="420"/>
      <c r="AG53" s="420"/>
      <c r="AH53" s="420"/>
      <c r="AI53" s="420"/>
      <c r="AJ53" s="420"/>
      <c r="AK53" s="420"/>
      <c r="AL53" s="420"/>
      <c r="AM53" s="420"/>
      <c r="AN53" s="420"/>
      <c r="AO53" s="420"/>
      <c r="AP53" s="420"/>
      <c r="AQ53" s="420"/>
      <c r="AR53" s="420"/>
      <c r="AS53" s="420"/>
      <c r="AT53" s="420"/>
      <c r="AU53" s="420"/>
      <c r="AV53" s="420"/>
      <c r="AW53" s="420"/>
      <c r="AX53" s="420"/>
      <c r="AY53" s="421"/>
    </row>
    <row r="54" spans="2:51" ht="24.95" customHeight="1" x14ac:dyDescent="0.15">
      <c r="B54" s="434" t="s">
        <v>22</v>
      </c>
      <c r="C54" s="435"/>
      <c r="D54" s="435"/>
      <c r="E54" s="435"/>
      <c r="F54" s="435"/>
      <c r="G54" s="435"/>
      <c r="H54" s="435"/>
      <c r="I54" s="435"/>
      <c r="J54" s="435"/>
      <c r="K54" s="435"/>
      <c r="L54" s="435"/>
      <c r="M54" s="435"/>
      <c r="N54" s="435"/>
      <c r="O54" s="435"/>
      <c r="P54" s="435"/>
      <c r="Q54" s="436"/>
      <c r="R54" s="428">
        <f>SUM(R45:V53)</f>
        <v>0</v>
      </c>
      <c r="S54" s="429"/>
      <c r="T54" s="429"/>
      <c r="U54" s="429"/>
      <c r="V54" s="430"/>
      <c r="W54" s="422">
        <f>SUM(W45:AA53)</f>
        <v>0</v>
      </c>
      <c r="X54" s="423"/>
      <c r="Y54" s="423"/>
      <c r="Z54" s="423"/>
      <c r="AA54" s="42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5"/>
    </row>
    <row r="55" spans="2:51" ht="12" customHeight="1" x14ac:dyDescent="0.15">
      <c r="B55" s="59"/>
      <c r="C55" s="59"/>
      <c r="D55" s="59"/>
      <c r="E55" s="59"/>
      <c r="F55" s="59"/>
      <c r="G55" s="59"/>
      <c r="H55" s="59"/>
      <c r="I55" s="59"/>
      <c r="J55" s="59"/>
      <c r="K55" s="59"/>
      <c r="L55" s="61"/>
      <c r="M55" s="61"/>
      <c r="N55" s="61"/>
      <c r="O55" s="61"/>
      <c r="P55" s="61"/>
      <c r="Q55" s="61"/>
      <c r="R55" s="59"/>
      <c r="S55" s="59"/>
      <c r="T55" s="59"/>
      <c r="U55" s="59"/>
      <c r="V55" s="59"/>
      <c r="W55" s="60"/>
      <c r="X55" s="60"/>
      <c r="Y55" s="60"/>
      <c r="Z55" s="60"/>
      <c r="AA55" s="60"/>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row>
    <row r="56" spans="2:51" ht="23.25" customHeight="1" x14ac:dyDescent="0.15">
      <c r="B56" s="47" t="s">
        <v>95</v>
      </c>
      <c r="C56" s="36"/>
      <c r="D56" s="36"/>
      <c r="E56" s="36"/>
      <c r="F56" s="36"/>
      <c r="G56" s="36"/>
      <c r="H56" s="10" t="s">
        <v>50</v>
      </c>
      <c r="I56" s="42" t="s">
        <v>66</v>
      </c>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row>
    <row r="57" spans="2:51" ht="42.95" customHeight="1" x14ac:dyDescent="0.15">
      <c r="B57" s="391" t="s">
        <v>124</v>
      </c>
      <c r="C57" s="392"/>
      <c r="D57" s="392"/>
      <c r="E57" s="392"/>
      <c r="F57" s="392"/>
      <c r="G57" s="392"/>
      <c r="H57" s="392"/>
      <c r="I57" s="392"/>
      <c r="J57" s="393"/>
      <c r="K57" s="113" t="s">
        <v>277</v>
      </c>
      <c r="L57" s="391" t="s">
        <v>194</v>
      </c>
      <c r="M57" s="392"/>
      <c r="N57" s="393"/>
      <c r="O57" s="391" t="s">
        <v>195</v>
      </c>
      <c r="P57" s="392"/>
      <c r="Q57" s="393"/>
      <c r="R57" s="391" t="s">
        <v>197</v>
      </c>
      <c r="S57" s="392"/>
      <c r="T57" s="392"/>
      <c r="U57" s="392"/>
      <c r="V57" s="393"/>
      <c r="W57" s="391" t="s">
        <v>20</v>
      </c>
      <c r="X57" s="392"/>
      <c r="Y57" s="392"/>
      <c r="Z57" s="392"/>
      <c r="AA57" s="393"/>
      <c r="AB57" s="391" t="s">
        <v>196</v>
      </c>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3"/>
    </row>
    <row r="58" spans="2:51" ht="30" customHeight="1" x14ac:dyDescent="0.15">
      <c r="B58" s="417" t="s">
        <v>346</v>
      </c>
      <c r="C58" s="417"/>
      <c r="D58" s="417"/>
      <c r="E58" s="417"/>
      <c r="F58" s="417"/>
      <c r="G58" s="417"/>
      <c r="H58" s="417"/>
      <c r="I58" s="417"/>
      <c r="J58" s="417"/>
      <c r="K58" s="112" t="s">
        <v>336</v>
      </c>
      <c r="L58" s="394"/>
      <c r="M58" s="395"/>
      <c r="N58" s="396"/>
      <c r="O58" s="394"/>
      <c r="P58" s="395"/>
      <c r="Q58" s="396"/>
      <c r="R58" s="397">
        <f t="shared" ref="R58" si="4">L58*O58</f>
        <v>0</v>
      </c>
      <c r="S58" s="397"/>
      <c r="T58" s="397"/>
      <c r="U58" s="397"/>
      <c r="V58" s="397"/>
      <c r="W58" s="388"/>
      <c r="X58" s="389"/>
      <c r="Y58" s="389"/>
      <c r="Z58" s="389"/>
      <c r="AA58" s="390"/>
      <c r="AB58" s="419"/>
      <c r="AC58" s="420"/>
      <c r="AD58" s="420"/>
      <c r="AE58" s="420"/>
      <c r="AF58" s="420"/>
      <c r="AG58" s="420"/>
      <c r="AH58" s="420"/>
      <c r="AI58" s="420"/>
      <c r="AJ58" s="420"/>
      <c r="AK58" s="420"/>
      <c r="AL58" s="420"/>
      <c r="AM58" s="420"/>
      <c r="AN58" s="420"/>
      <c r="AO58" s="420"/>
      <c r="AP58" s="420"/>
      <c r="AQ58" s="420"/>
      <c r="AR58" s="420"/>
      <c r="AS58" s="420"/>
      <c r="AT58" s="420"/>
      <c r="AU58" s="420"/>
      <c r="AV58" s="420"/>
      <c r="AW58" s="420"/>
      <c r="AX58" s="420"/>
      <c r="AY58" s="421"/>
    </row>
    <row r="59" spans="2:51" ht="30" customHeight="1" x14ac:dyDescent="0.15">
      <c r="B59" s="417"/>
      <c r="C59" s="417"/>
      <c r="D59" s="417"/>
      <c r="E59" s="417"/>
      <c r="F59" s="417"/>
      <c r="G59" s="417"/>
      <c r="H59" s="417"/>
      <c r="I59" s="417"/>
      <c r="J59" s="417"/>
      <c r="K59" s="112" t="s">
        <v>337</v>
      </c>
      <c r="L59" s="394"/>
      <c r="M59" s="395"/>
      <c r="N59" s="396"/>
      <c r="O59" s="394"/>
      <c r="P59" s="395"/>
      <c r="Q59" s="396"/>
      <c r="R59" s="397">
        <f t="shared" ref="R59:R67" si="5">L59*O59</f>
        <v>0</v>
      </c>
      <c r="S59" s="397"/>
      <c r="T59" s="397"/>
      <c r="U59" s="397"/>
      <c r="V59" s="397"/>
      <c r="W59" s="388"/>
      <c r="X59" s="389"/>
      <c r="Y59" s="389"/>
      <c r="Z59" s="389"/>
      <c r="AA59" s="390"/>
      <c r="AB59" s="419"/>
      <c r="AC59" s="420"/>
      <c r="AD59" s="420"/>
      <c r="AE59" s="420"/>
      <c r="AF59" s="420"/>
      <c r="AG59" s="420"/>
      <c r="AH59" s="420"/>
      <c r="AI59" s="420"/>
      <c r="AJ59" s="420"/>
      <c r="AK59" s="420"/>
      <c r="AL59" s="420"/>
      <c r="AM59" s="420"/>
      <c r="AN59" s="420"/>
      <c r="AO59" s="420"/>
      <c r="AP59" s="420"/>
      <c r="AQ59" s="420"/>
      <c r="AR59" s="420"/>
      <c r="AS59" s="420"/>
      <c r="AT59" s="420"/>
      <c r="AU59" s="420"/>
      <c r="AV59" s="420"/>
      <c r="AW59" s="420"/>
      <c r="AX59" s="420"/>
      <c r="AY59" s="421"/>
    </row>
    <row r="60" spans="2:51" ht="30" customHeight="1" x14ac:dyDescent="0.15">
      <c r="B60" s="417"/>
      <c r="C60" s="417"/>
      <c r="D60" s="417"/>
      <c r="E60" s="417"/>
      <c r="F60" s="417"/>
      <c r="G60" s="417"/>
      <c r="H60" s="417"/>
      <c r="I60" s="417"/>
      <c r="J60" s="417"/>
      <c r="K60" s="112" t="s">
        <v>338</v>
      </c>
      <c r="L60" s="394"/>
      <c r="M60" s="395"/>
      <c r="N60" s="396"/>
      <c r="O60" s="394"/>
      <c r="P60" s="395"/>
      <c r="Q60" s="396"/>
      <c r="R60" s="397">
        <f t="shared" si="5"/>
        <v>0</v>
      </c>
      <c r="S60" s="397"/>
      <c r="T60" s="397"/>
      <c r="U60" s="397"/>
      <c r="V60" s="397"/>
      <c r="W60" s="388"/>
      <c r="X60" s="389"/>
      <c r="Y60" s="389"/>
      <c r="Z60" s="389"/>
      <c r="AA60" s="390"/>
      <c r="AB60" s="419"/>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1"/>
    </row>
    <row r="61" spans="2:51" ht="30" customHeight="1" x14ac:dyDescent="0.15">
      <c r="B61" s="417"/>
      <c r="C61" s="417"/>
      <c r="D61" s="417"/>
      <c r="E61" s="417"/>
      <c r="F61" s="417"/>
      <c r="G61" s="417"/>
      <c r="H61" s="417"/>
      <c r="I61" s="417"/>
      <c r="J61" s="417"/>
      <c r="K61" s="112" t="s">
        <v>339</v>
      </c>
      <c r="L61" s="394"/>
      <c r="M61" s="395"/>
      <c r="N61" s="396"/>
      <c r="O61" s="394"/>
      <c r="P61" s="395"/>
      <c r="Q61" s="396"/>
      <c r="R61" s="397">
        <f t="shared" si="5"/>
        <v>0</v>
      </c>
      <c r="S61" s="397"/>
      <c r="T61" s="397"/>
      <c r="U61" s="397"/>
      <c r="V61" s="397"/>
      <c r="W61" s="388"/>
      <c r="X61" s="389"/>
      <c r="Y61" s="389"/>
      <c r="Z61" s="389"/>
      <c r="AA61" s="390"/>
      <c r="AB61" s="419"/>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1"/>
    </row>
    <row r="62" spans="2:51" ht="30" customHeight="1" x14ac:dyDescent="0.15">
      <c r="B62" s="417"/>
      <c r="C62" s="417"/>
      <c r="D62" s="417"/>
      <c r="E62" s="417"/>
      <c r="F62" s="417"/>
      <c r="G62" s="417"/>
      <c r="H62" s="417"/>
      <c r="I62" s="417"/>
      <c r="J62" s="417"/>
      <c r="K62" s="112" t="s">
        <v>340</v>
      </c>
      <c r="L62" s="394"/>
      <c r="M62" s="395"/>
      <c r="N62" s="396"/>
      <c r="O62" s="394"/>
      <c r="P62" s="395"/>
      <c r="Q62" s="396"/>
      <c r="R62" s="397">
        <f t="shared" si="5"/>
        <v>0</v>
      </c>
      <c r="S62" s="397"/>
      <c r="T62" s="397"/>
      <c r="U62" s="397"/>
      <c r="V62" s="397"/>
      <c r="W62" s="388"/>
      <c r="X62" s="389"/>
      <c r="Y62" s="389"/>
      <c r="Z62" s="389"/>
      <c r="AA62" s="390"/>
      <c r="AB62" s="419"/>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0"/>
      <c r="AY62" s="421"/>
    </row>
    <row r="63" spans="2:51" ht="30" customHeight="1" x14ac:dyDescent="0.15">
      <c r="B63" s="417"/>
      <c r="C63" s="417"/>
      <c r="D63" s="417"/>
      <c r="E63" s="417"/>
      <c r="F63" s="417"/>
      <c r="G63" s="417"/>
      <c r="H63" s="417"/>
      <c r="I63" s="417"/>
      <c r="J63" s="417"/>
      <c r="K63" s="112" t="s">
        <v>341</v>
      </c>
      <c r="L63" s="394"/>
      <c r="M63" s="395"/>
      <c r="N63" s="396"/>
      <c r="O63" s="394"/>
      <c r="P63" s="395"/>
      <c r="Q63" s="396"/>
      <c r="R63" s="397">
        <f t="shared" si="5"/>
        <v>0</v>
      </c>
      <c r="S63" s="397"/>
      <c r="T63" s="397"/>
      <c r="U63" s="397"/>
      <c r="V63" s="397"/>
      <c r="W63" s="388"/>
      <c r="X63" s="389"/>
      <c r="Y63" s="389"/>
      <c r="Z63" s="389"/>
      <c r="AA63" s="390"/>
      <c r="AB63" s="419"/>
      <c r="AC63" s="420"/>
      <c r="AD63" s="420"/>
      <c r="AE63" s="420"/>
      <c r="AF63" s="420"/>
      <c r="AG63" s="420"/>
      <c r="AH63" s="420"/>
      <c r="AI63" s="420"/>
      <c r="AJ63" s="420"/>
      <c r="AK63" s="420"/>
      <c r="AL63" s="420"/>
      <c r="AM63" s="420"/>
      <c r="AN63" s="420"/>
      <c r="AO63" s="420"/>
      <c r="AP63" s="420"/>
      <c r="AQ63" s="420"/>
      <c r="AR63" s="420"/>
      <c r="AS63" s="420"/>
      <c r="AT63" s="420"/>
      <c r="AU63" s="420"/>
      <c r="AV63" s="420"/>
      <c r="AW63" s="420"/>
      <c r="AX63" s="420"/>
      <c r="AY63" s="421"/>
    </row>
    <row r="64" spans="2:51" ht="30" customHeight="1" x14ac:dyDescent="0.15">
      <c r="B64" s="417"/>
      <c r="C64" s="417"/>
      <c r="D64" s="417"/>
      <c r="E64" s="417"/>
      <c r="F64" s="417"/>
      <c r="G64" s="417"/>
      <c r="H64" s="417"/>
      <c r="I64" s="417"/>
      <c r="J64" s="417"/>
      <c r="K64" s="112" t="s">
        <v>342</v>
      </c>
      <c r="L64" s="394"/>
      <c r="M64" s="395"/>
      <c r="N64" s="396"/>
      <c r="O64" s="394"/>
      <c r="P64" s="395"/>
      <c r="Q64" s="396"/>
      <c r="R64" s="397">
        <f t="shared" si="5"/>
        <v>0</v>
      </c>
      <c r="S64" s="397"/>
      <c r="T64" s="397"/>
      <c r="U64" s="397"/>
      <c r="V64" s="397"/>
      <c r="W64" s="388"/>
      <c r="X64" s="389"/>
      <c r="Y64" s="389"/>
      <c r="Z64" s="389"/>
      <c r="AA64" s="390"/>
      <c r="AB64" s="419"/>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1"/>
    </row>
    <row r="65" spans="2:61" ht="30" customHeight="1" x14ac:dyDescent="0.15">
      <c r="B65" s="417"/>
      <c r="C65" s="417"/>
      <c r="D65" s="417"/>
      <c r="E65" s="417"/>
      <c r="F65" s="417"/>
      <c r="G65" s="417"/>
      <c r="H65" s="417"/>
      <c r="I65" s="417"/>
      <c r="J65" s="417"/>
      <c r="K65" s="111" t="s">
        <v>343</v>
      </c>
      <c r="L65" s="394"/>
      <c r="M65" s="395"/>
      <c r="N65" s="396"/>
      <c r="O65" s="394"/>
      <c r="P65" s="395"/>
      <c r="Q65" s="396"/>
      <c r="R65" s="397">
        <f t="shared" si="5"/>
        <v>0</v>
      </c>
      <c r="S65" s="397"/>
      <c r="T65" s="397"/>
      <c r="U65" s="397"/>
      <c r="V65" s="397"/>
      <c r="W65" s="388"/>
      <c r="X65" s="389"/>
      <c r="Y65" s="389"/>
      <c r="Z65" s="389"/>
      <c r="AA65" s="390"/>
      <c r="AB65" s="419"/>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1"/>
    </row>
    <row r="66" spans="2:61" ht="30" customHeight="1" x14ac:dyDescent="0.15">
      <c r="B66" s="417"/>
      <c r="C66" s="417"/>
      <c r="D66" s="417"/>
      <c r="E66" s="417"/>
      <c r="F66" s="417"/>
      <c r="G66" s="417"/>
      <c r="H66" s="417"/>
      <c r="I66" s="417"/>
      <c r="J66" s="417"/>
      <c r="K66" s="111" t="s">
        <v>344</v>
      </c>
      <c r="L66" s="394"/>
      <c r="M66" s="395"/>
      <c r="N66" s="396"/>
      <c r="O66" s="394"/>
      <c r="P66" s="395"/>
      <c r="Q66" s="396"/>
      <c r="R66" s="397">
        <f t="shared" si="5"/>
        <v>0</v>
      </c>
      <c r="S66" s="397"/>
      <c r="T66" s="397"/>
      <c r="U66" s="397"/>
      <c r="V66" s="397"/>
      <c r="W66" s="388"/>
      <c r="X66" s="389"/>
      <c r="Y66" s="389"/>
      <c r="Z66" s="389"/>
      <c r="AA66" s="390"/>
      <c r="AB66" s="419"/>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0"/>
      <c r="AY66" s="421"/>
    </row>
    <row r="67" spans="2:61" ht="30" customHeight="1" x14ac:dyDescent="0.15">
      <c r="B67" s="417"/>
      <c r="C67" s="417"/>
      <c r="D67" s="417"/>
      <c r="E67" s="417"/>
      <c r="F67" s="417"/>
      <c r="G67" s="417"/>
      <c r="H67" s="417"/>
      <c r="I67" s="417"/>
      <c r="J67" s="417"/>
      <c r="K67" s="111" t="s">
        <v>345</v>
      </c>
      <c r="L67" s="394"/>
      <c r="M67" s="395"/>
      <c r="N67" s="396"/>
      <c r="O67" s="394"/>
      <c r="P67" s="395"/>
      <c r="Q67" s="396"/>
      <c r="R67" s="397">
        <f t="shared" si="5"/>
        <v>0</v>
      </c>
      <c r="S67" s="397"/>
      <c r="T67" s="397"/>
      <c r="U67" s="397"/>
      <c r="V67" s="397"/>
      <c r="W67" s="388"/>
      <c r="X67" s="389"/>
      <c r="Y67" s="389"/>
      <c r="Z67" s="389"/>
      <c r="AA67" s="390"/>
      <c r="AB67" s="419"/>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1"/>
      <c r="BA67" s="54"/>
      <c r="BB67" s="54"/>
      <c r="BC67" s="54"/>
      <c r="BD67" s="54"/>
      <c r="BE67" s="54"/>
      <c r="BF67" s="54"/>
      <c r="BG67" s="54"/>
      <c r="BH67" s="54"/>
      <c r="BI67" s="54"/>
    </row>
    <row r="68" spans="2:61" ht="24.95" customHeight="1" x14ac:dyDescent="0.15">
      <c r="B68" s="434" t="s">
        <v>22</v>
      </c>
      <c r="C68" s="435"/>
      <c r="D68" s="435"/>
      <c r="E68" s="435"/>
      <c r="F68" s="435"/>
      <c r="G68" s="435"/>
      <c r="H68" s="435"/>
      <c r="I68" s="435"/>
      <c r="J68" s="435"/>
      <c r="K68" s="435"/>
      <c r="L68" s="435"/>
      <c r="M68" s="435"/>
      <c r="N68" s="435"/>
      <c r="O68" s="435"/>
      <c r="P68" s="435"/>
      <c r="Q68" s="436"/>
      <c r="R68" s="428">
        <f>SUM(R58:V67)</f>
        <v>0</v>
      </c>
      <c r="S68" s="429"/>
      <c r="T68" s="429"/>
      <c r="U68" s="429"/>
      <c r="V68" s="430"/>
      <c r="W68" s="422">
        <f>SUM(W58:AA67)</f>
        <v>0</v>
      </c>
      <c r="X68" s="423"/>
      <c r="Y68" s="423"/>
      <c r="Z68" s="423"/>
      <c r="AA68" s="42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5"/>
      <c r="BA68" s="54"/>
      <c r="BB68" s="54"/>
      <c r="BC68" s="54"/>
      <c r="BD68" s="54"/>
      <c r="BE68" s="54"/>
      <c r="BF68" s="54"/>
      <c r="BG68" s="54"/>
      <c r="BH68" s="54"/>
      <c r="BI68" s="54"/>
    </row>
    <row r="69" spans="2:61" ht="12" customHeight="1" x14ac:dyDescent="0.15">
      <c r="B69" s="59"/>
      <c r="C69" s="59"/>
      <c r="D69" s="59"/>
      <c r="E69" s="59"/>
      <c r="F69" s="59"/>
      <c r="G69" s="59"/>
      <c r="H69" s="59"/>
      <c r="I69" s="59"/>
      <c r="J69" s="59"/>
      <c r="K69" s="59"/>
      <c r="L69" s="61"/>
      <c r="M69" s="61"/>
      <c r="N69" s="61"/>
      <c r="O69" s="61"/>
      <c r="P69" s="61"/>
      <c r="Q69" s="61"/>
      <c r="R69" s="59"/>
      <c r="S69" s="59"/>
      <c r="T69" s="59"/>
      <c r="U69" s="59"/>
      <c r="V69" s="59"/>
      <c r="W69" s="60"/>
      <c r="X69" s="60"/>
      <c r="Y69" s="60"/>
      <c r="Z69" s="60"/>
      <c r="AA69" s="60"/>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BA69" s="54"/>
      <c r="BB69" s="54"/>
      <c r="BC69" s="54"/>
      <c r="BD69" s="54"/>
      <c r="BE69" s="54"/>
      <c r="BF69" s="54"/>
      <c r="BG69" s="54"/>
      <c r="BH69" s="54"/>
      <c r="BI69" s="54"/>
    </row>
    <row r="70" spans="2:61" ht="23.25" customHeight="1" x14ac:dyDescent="0.15">
      <c r="B70" s="47" t="s">
        <v>96</v>
      </c>
      <c r="C70" s="58"/>
      <c r="D70" s="58"/>
      <c r="E70" s="10" t="s">
        <v>50</v>
      </c>
      <c r="F70" s="50" t="s">
        <v>115</v>
      </c>
      <c r="G70" s="58"/>
      <c r="K70" s="36"/>
      <c r="L70" s="36"/>
      <c r="M70" s="36"/>
      <c r="N70" s="36"/>
      <c r="O70" s="36"/>
      <c r="P70" s="36"/>
      <c r="Q70" s="36"/>
      <c r="R70" s="58"/>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BA70" s="54"/>
      <c r="BB70" s="54"/>
      <c r="BC70" s="54"/>
      <c r="BD70" s="54"/>
      <c r="BE70" s="54"/>
      <c r="BF70" s="54"/>
      <c r="BG70" s="54"/>
      <c r="BH70" s="54"/>
      <c r="BI70" s="54"/>
    </row>
    <row r="71" spans="2:61" ht="42.95" customHeight="1" x14ac:dyDescent="0.15">
      <c r="B71" s="391" t="s">
        <v>124</v>
      </c>
      <c r="C71" s="392"/>
      <c r="D71" s="392"/>
      <c r="E71" s="392"/>
      <c r="F71" s="392"/>
      <c r="G71" s="392"/>
      <c r="H71" s="392"/>
      <c r="I71" s="392"/>
      <c r="J71" s="393"/>
      <c r="K71" s="113" t="s">
        <v>277</v>
      </c>
      <c r="L71" s="391" t="s">
        <v>194</v>
      </c>
      <c r="M71" s="392"/>
      <c r="N71" s="393"/>
      <c r="O71" s="391" t="s">
        <v>195</v>
      </c>
      <c r="P71" s="392"/>
      <c r="Q71" s="393"/>
      <c r="R71" s="391" t="s">
        <v>197</v>
      </c>
      <c r="S71" s="392"/>
      <c r="T71" s="392"/>
      <c r="U71" s="392"/>
      <c r="V71" s="393"/>
      <c r="W71" s="391" t="s">
        <v>20</v>
      </c>
      <c r="X71" s="392"/>
      <c r="Y71" s="392"/>
      <c r="Z71" s="392"/>
      <c r="AA71" s="393"/>
      <c r="AB71" s="391" t="s">
        <v>196</v>
      </c>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3"/>
    </row>
    <row r="72" spans="2:61" ht="30" customHeight="1" x14ac:dyDescent="0.15">
      <c r="B72" s="417" t="s">
        <v>227</v>
      </c>
      <c r="C72" s="417"/>
      <c r="D72" s="417"/>
      <c r="E72" s="417"/>
      <c r="F72" s="417"/>
      <c r="G72" s="417"/>
      <c r="H72" s="417"/>
      <c r="I72" s="417"/>
      <c r="J72" s="417"/>
      <c r="K72" s="112" t="s">
        <v>312</v>
      </c>
      <c r="L72" s="394"/>
      <c r="M72" s="395"/>
      <c r="N72" s="396"/>
      <c r="O72" s="394"/>
      <c r="P72" s="395"/>
      <c r="Q72" s="396"/>
      <c r="R72" s="397">
        <f t="shared" ref="R72" si="6">L72*O72</f>
        <v>0</v>
      </c>
      <c r="S72" s="397"/>
      <c r="T72" s="397"/>
      <c r="U72" s="397"/>
      <c r="V72" s="397"/>
      <c r="W72" s="388"/>
      <c r="X72" s="389"/>
      <c r="Y72" s="389"/>
      <c r="Z72" s="389"/>
      <c r="AA72" s="390"/>
      <c r="AB72" s="419"/>
      <c r="AC72" s="420"/>
      <c r="AD72" s="420"/>
      <c r="AE72" s="420"/>
      <c r="AF72" s="420"/>
      <c r="AG72" s="420"/>
      <c r="AH72" s="420"/>
      <c r="AI72" s="420"/>
      <c r="AJ72" s="420"/>
      <c r="AK72" s="420"/>
      <c r="AL72" s="420"/>
      <c r="AM72" s="420"/>
      <c r="AN72" s="420"/>
      <c r="AO72" s="420"/>
      <c r="AP72" s="420"/>
      <c r="AQ72" s="420"/>
      <c r="AR72" s="420"/>
      <c r="AS72" s="420"/>
      <c r="AT72" s="420"/>
      <c r="AU72" s="420"/>
      <c r="AV72" s="420"/>
      <c r="AW72" s="420"/>
      <c r="AX72" s="420"/>
      <c r="AY72" s="421"/>
    </row>
    <row r="73" spans="2:61" ht="30" customHeight="1" x14ac:dyDescent="0.15">
      <c r="B73" s="417"/>
      <c r="C73" s="417"/>
      <c r="D73" s="417"/>
      <c r="E73" s="417"/>
      <c r="F73" s="417"/>
      <c r="G73" s="417"/>
      <c r="H73" s="417"/>
      <c r="I73" s="417"/>
      <c r="J73" s="417"/>
      <c r="K73" s="112" t="s">
        <v>313</v>
      </c>
      <c r="L73" s="394"/>
      <c r="M73" s="395"/>
      <c r="N73" s="396"/>
      <c r="O73" s="394"/>
      <c r="P73" s="395"/>
      <c r="Q73" s="396"/>
      <c r="R73" s="397">
        <f t="shared" ref="R73:R78" si="7">L73*O73</f>
        <v>0</v>
      </c>
      <c r="S73" s="397"/>
      <c r="T73" s="397"/>
      <c r="U73" s="397"/>
      <c r="V73" s="397"/>
      <c r="W73" s="388"/>
      <c r="X73" s="389"/>
      <c r="Y73" s="389"/>
      <c r="Z73" s="389"/>
      <c r="AA73" s="390"/>
      <c r="AB73" s="419"/>
      <c r="AC73" s="420"/>
      <c r="AD73" s="420"/>
      <c r="AE73" s="420"/>
      <c r="AF73" s="420"/>
      <c r="AG73" s="420"/>
      <c r="AH73" s="420"/>
      <c r="AI73" s="420"/>
      <c r="AJ73" s="420"/>
      <c r="AK73" s="420"/>
      <c r="AL73" s="420"/>
      <c r="AM73" s="420"/>
      <c r="AN73" s="420"/>
      <c r="AO73" s="420"/>
      <c r="AP73" s="420"/>
      <c r="AQ73" s="420"/>
      <c r="AR73" s="420"/>
      <c r="AS73" s="420"/>
      <c r="AT73" s="420"/>
      <c r="AU73" s="420"/>
      <c r="AV73" s="420"/>
      <c r="AW73" s="420"/>
      <c r="AX73" s="420"/>
      <c r="AY73" s="421"/>
    </row>
    <row r="74" spans="2:61" ht="30" customHeight="1" x14ac:dyDescent="0.15">
      <c r="B74" s="417"/>
      <c r="C74" s="417"/>
      <c r="D74" s="417"/>
      <c r="E74" s="417"/>
      <c r="F74" s="417"/>
      <c r="G74" s="417"/>
      <c r="H74" s="417"/>
      <c r="I74" s="417"/>
      <c r="J74" s="417"/>
      <c r="K74" s="112" t="s">
        <v>314</v>
      </c>
      <c r="L74" s="394"/>
      <c r="M74" s="395"/>
      <c r="N74" s="396"/>
      <c r="O74" s="394"/>
      <c r="P74" s="395"/>
      <c r="Q74" s="396"/>
      <c r="R74" s="397">
        <f t="shared" si="7"/>
        <v>0</v>
      </c>
      <c r="S74" s="397"/>
      <c r="T74" s="397"/>
      <c r="U74" s="397"/>
      <c r="V74" s="397"/>
      <c r="W74" s="388"/>
      <c r="X74" s="389"/>
      <c r="Y74" s="389"/>
      <c r="Z74" s="389"/>
      <c r="AA74" s="390"/>
      <c r="AB74" s="419"/>
      <c r="AC74" s="420"/>
      <c r="AD74" s="420"/>
      <c r="AE74" s="420"/>
      <c r="AF74" s="420"/>
      <c r="AG74" s="420"/>
      <c r="AH74" s="420"/>
      <c r="AI74" s="420"/>
      <c r="AJ74" s="420"/>
      <c r="AK74" s="420"/>
      <c r="AL74" s="420"/>
      <c r="AM74" s="420"/>
      <c r="AN74" s="420"/>
      <c r="AO74" s="420"/>
      <c r="AP74" s="420"/>
      <c r="AQ74" s="420"/>
      <c r="AR74" s="420"/>
      <c r="AS74" s="420"/>
      <c r="AT74" s="420"/>
      <c r="AU74" s="420"/>
      <c r="AV74" s="420"/>
      <c r="AW74" s="420"/>
      <c r="AX74" s="420"/>
      <c r="AY74" s="421"/>
    </row>
    <row r="75" spans="2:61" ht="30" customHeight="1" x14ac:dyDescent="0.15">
      <c r="B75" s="417"/>
      <c r="C75" s="417"/>
      <c r="D75" s="417"/>
      <c r="E75" s="417"/>
      <c r="F75" s="417"/>
      <c r="G75" s="417"/>
      <c r="H75" s="417"/>
      <c r="I75" s="417"/>
      <c r="J75" s="417"/>
      <c r="K75" s="112" t="s">
        <v>315</v>
      </c>
      <c r="L75" s="394"/>
      <c r="M75" s="395"/>
      <c r="N75" s="396"/>
      <c r="O75" s="394"/>
      <c r="P75" s="395"/>
      <c r="Q75" s="396"/>
      <c r="R75" s="397">
        <f t="shared" si="7"/>
        <v>0</v>
      </c>
      <c r="S75" s="397"/>
      <c r="T75" s="397"/>
      <c r="U75" s="397"/>
      <c r="V75" s="397"/>
      <c r="W75" s="388"/>
      <c r="X75" s="389"/>
      <c r="Y75" s="389"/>
      <c r="Z75" s="389"/>
      <c r="AA75" s="390"/>
      <c r="AB75" s="419"/>
      <c r="AC75" s="420"/>
      <c r="AD75" s="420"/>
      <c r="AE75" s="420"/>
      <c r="AF75" s="420"/>
      <c r="AG75" s="420"/>
      <c r="AH75" s="420"/>
      <c r="AI75" s="420"/>
      <c r="AJ75" s="420"/>
      <c r="AK75" s="420"/>
      <c r="AL75" s="420"/>
      <c r="AM75" s="420"/>
      <c r="AN75" s="420"/>
      <c r="AO75" s="420"/>
      <c r="AP75" s="420"/>
      <c r="AQ75" s="420"/>
      <c r="AR75" s="420"/>
      <c r="AS75" s="420"/>
      <c r="AT75" s="420"/>
      <c r="AU75" s="420"/>
      <c r="AV75" s="420"/>
      <c r="AW75" s="420"/>
      <c r="AX75" s="420"/>
      <c r="AY75" s="421"/>
    </row>
    <row r="76" spans="2:61" ht="30" customHeight="1" x14ac:dyDescent="0.15">
      <c r="B76" s="417"/>
      <c r="C76" s="417"/>
      <c r="D76" s="417"/>
      <c r="E76" s="417"/>
      <c r="F76" s="417"/>
      <c r="G76" s="417"/>
      <c r="H76" s="417"/>
      <c r="I76" s="417"/>
      <c r="J76" s="417"/>
      <c r="K76" s="112" t="s">
        <v>316</v>
      </c>
      <c r="L76" s="394"/>
      <c r="M76" s="395"/>
      <c r="N76" s="396"/>
      <c r="O76" s="394"/>
      <c r="P76" s="395"/>
      <c r="Q76" s="396"/>
      <c r="R76" s="397">
        <f t="shared" si="7"/>
        <v>0</v>
      </c>
      <c r="S76" s="397"/>
      <c r="T76" s="397"/>
      <c r="U76" s="397"/>
      <c r="V76" s="397"/>
      <c r="W76" s="388"/>
      <c r="X76" s="389"/>
      <c r="Y76" s="389"/>
      <c r="Z76" s="389"/>
      <c r="AA76" s="390"/>
      <c r="AB76" s="419"/>
      <c r="AC76" s="420"/>
      <c r="AD76" s="420"/>
      <c r="AE76" s="420"/>
      <c r="AF76" s="420"/>
      <c r="AG76" s="420"/>
      <c r="AH76" s="420"/>
      <c r="AI76" s="420"/>
      <c r="AJ76" s="420"/>
      <c r="AK76" s="420"/>
      <c r="AL76" s="420"/>
      <c r="AM76" s="420"/>
      <c r="AN76" s="420"/>
      <c r="AO76" s="420"/>
      <c r="AP76" s="420"/>
      <c r="AQ76" s="420"/>
      <c r="AR76" s="420"/>
      <c r="AS76" s="420"/>
      <c r="AT76" s="420"/>
      <c r="AU76" s="420"/>
      <c r="AV76" s="420"/>
      <c r="AW76" s="420"/>
      <c r="AX76" s="420"/>
      <c r="AY76" s="421"/>
    </row>
    <row r="77" spans="2:61" ht="30" customHeight="1" x14ac:dyDescent="0.15">
      <c r="B77" s="417"/>
      <c r="C77" s="417"/>
      <c r="D77" s="417"/>
      <c r="E77" s="417"/>
      <c r="F77" s="417"/>
      <c r="G77" s="417"/>
      <c r="H77" s="417"/>
      <c r="I77" s="417"/>
      <c r="J77" s="417"/>
      <c r="K77" s="112" t="s">
        <v>317</v>
      </c>
      <c r="L77" s="394"/>
      <c r="M77" s="395"/>
      <c r="N77" s="396"/>
      <c r="O77" s="394"/>
      <c r="P77" s="395"/>
      <c r="Q77" s="396"/>
      <c r="R77" s="397">
        <f t="shared" si="7"/>
        <v>0</v>
      </c>
      <c r="S77" s="397"/>
      <c r="T77" s="397"/>
      <c r="U77" s="397"/>
      <c r="V77" s="397"/>
      <c r="W77" s="388"/>
      <c r="X77" s="389"/>
      <c r="Y77" s="389"/>
      <c r="Z77" s="389"/>
      <c r="AA77" s="390"/>
      <c r="AB77" s="419"/>
      <c r="AC77" s="420"/>
      <c r="AD77" s="420"/>
      <c r="AE77" s="420"/>
      <c r="AF77" s="420"/>
      <c r="AG77" s="420"/>
      <c r="AH77" s="420"/>
      <c r="AI77" s="420"/>
      <c r="AJ77" s="420"/>
      <c r="AK77" s="420"/>
      <c r="AL77" s="420"/>
      <c r="AM77" s="420"/>
      <c r="AN77" s="420"/>
      <c r="AO77" s="420"/>
      <c r="AP77" s="420"/>
      <c r="AQ77" s="420"/>
      <c r="AR77" s="420"/>
      <c r="AS77" s="420"/>
      <c r="AT77" s="420"/>
      <c r="AU77" s="420"/>
      <c r="AV77" s="420"/>
      <c r="AW77" s="420"/>
      <c r="AX77" s="420"/>
      <c r="AY77" s="421"/>
    </row>
    <row r="78" spans="2:61" ht="30" customHeight="1" x14ac:dyDescent="0.15">
      <c r="B78" s="417"/>
      <c r="C78" s="417"/>
      <c r="D78" s="417"/>
      <c r="E78" s="417"/>
      <c r="F78" s="417"/>
      <c r="G78" s="417"/>
      <c r="H78" s="417"/>
      <c r="I78" s="417"/>
      <c r="J78" s="417"/>
      <c r="K78" s="112" t="s">
        <v>318</v>
      </c>
      <c r="L78" s="394"/>
      <c r="M78" s="395"/>
      <c r="N78" s="396"/>
      <c r="O78" s="394"/>
      <c r="P78" s="395"/>
      <c r="Q78" s="396"/>
      <c r="R78" s="397">
        <f t="shared" si="7"/>
        <v>0</v>
      </c>
      <c r="S78" s="397"/>
      <c r="T78" s="397"/>
      <c r="U78" s="397"/>
      <c r="V78" s="397"/>
      <c r="W78" s="388"/>
      <c r="X78" s="389"/>
      <c r="Y78" s="389"/>
      <c r="Z78" s="389"/>
      <c r="AA78" s="390"/>
      <c r="AB78" s="419"/>
      <c r="AC78" s="420"/>
      <c r="AD78" s="420"/>
      <c r="AE78" s="420"/>
      <c r="AF78" s="420"/>
      <c r="AG78" s="420"/>
      <c r="AH78" s="420"/>
      <c r="AI78" s="420"/>
      <c r="AJ78" s="420"/>
      <c r="AK78" s="420"/>
      <c r="AL78" s="420"/>
      <c r="AM78" s="420"/>
      <c r="AN78" s="420"/>
      <c r="AO78" s="420"/>
      <c r="AP78" s="420"/>
      <c r="AQ78" s="420"/>
      <c r="AR78" s="420"/>
      <c r="AS78" s="420"/>
      <c r="AT78" s="420"/>
      <c r="AU78" s="420"/>
      <c r="AV78" s="420"/>
      <c r="AW78" s="420"/>
      <c r="AX78" s="420"/>
      <c r="AY78" s="421"/>
    </row>
    <row r="79" spans="2:61" ht="24.95" customHeight="1" x14ac:dyDescent="0.15">
      <c r="B79" s="434" t="s">
        <v>22</v>
      </c>
      <c r="C79" s="435"/>
      <c r="D79" s="435"/>
      <c r="E79" s="435"/>
      <c r="F79" s="435"/>
      <c r="G79" s="435"/>
      <c r="H79" s="435"/>
      <c r="I79" s="435"/>
      <c r="J79" s="435"/>
      <c r="K79" s="435"/>
      <c r="L79" s="435"/>
      <c r="M79" s="435"/>
      <c r="N79" s="435"/>
      <c r="O79" s="435"/>
      <c r="P79" s="435"/>
      <c r="Q79" s="436"/>
      <c r="R79" s="428">
        <f>SUM(R72:V78)</f>
        <v>0</v>
      </c>
      <c r="S79" s="429"/>
      <c r="T79" s="429"/>
      <c r="U79" s="429"/>
      <c r="V79" s="430"/>
      <c r="W79" s="422">
        <f>SUM(W72:AA78)</f>
        <v>0</v>
      </c>
      <c r="X79" s="423"/>
      <c r="Y79" s="423"/>
      <c r="Z79" s="423"/>
      <c r="AA79" s="42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5"/>
    </row>
    <row r="80" spans="2:61" ht="12" customHeight="1" x14ac:dyDescent="0.15">
      <c r="B80" s="59"/>
      <c r="C80" s="59"/>
      <c r="D80" s="59"/>
      <c r="E80" s="59"/>
      <c r="F80" s="59"/>
      <c r="G80" s="59"/>
      <c r="H80" s="59"/>
      <c r="I80" s="59"/>
      <c r="J80" s="59"/>
      <c r="K80" s="59"/>
      <c r="L80" s="61"/>
      <c r="M80" s="61"/>
      <c r="N80" s="61"/>
      <c r="O80" s="61"/>
      <c r="P80" s="61"/>
      <c r="Q80" s="61"/>
      <c r="R80" s="59"/>
      <c r="S80" s="59"/>
      <c r="T80" s="59"/>
      <c r="U80" s="59"/>
      <c r="V80" s="59"/>
      <c r="W80" s="60"/>
      <c r="X80" s="60"/>
      <c r="Y80" s="60"/>
      <c r="Z80" s="60"/>
      <c r="AA80" s="60"/>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row>
    <row r="81" spans="2:61" ht="23.25" customHeight="1" x14ac:dyDescent="0.15">
      <c r="B81" s="47" t="s">
        <v>97</v>
      </c>
      <c r="F81" s="9" t="s">
        <v>50</v>
      </c>
      <c r="G81" s="50" t="s">
        <v>116</v>
      </c>
      <c r="H81" s="42"/>
      <c r="I81" s="42"/>
      <c r="J81" s="42"/>
      <c r="K81" s="42"/>
      <c r="L81" s="42"/>
      <c r="R81" s="42"/>
      <c r="S81" s="42"/>
      <c r="T81" s="42"/>
      <c r="U81" s="42"/>
      <c r="V81" s="42"/>
      <c r="W81" s="42"/>
      <c r="X81" s="42"/>
      <c r="Y81" s="42"/>
      <c r="Z81" s="42"/>
      <c r="AA81" s="42"/>
    </row>
    <row r="82" spans="2:61" ht="42.95" customHeight="1" x14ac:dyDescent="0.15">
      <c r="B82" s="391" t="s">
        <v>124</v>
      </c>
      <c r="C82" s="392"/>
      <c r="D82" s="392"/>
      <c r="E82" s="392"/>
      <c r="F82" s="392"/>
      <c r="G82" s="392"/>
      <c r="H82" s="392"/>
      <c r="I82" s="392"/>
      <c r="J82" s="393"/>
      <c r="K82" s="113" t="s">
        <v>277</v>
      </c>
      <c r="L82" s="391" t="s">
        <v>194</v>
      </c>
      <c r="M82" s="392"/>
      <c r="N82" s="393"/>
      <c r="O82" s="391" t="s">
        <v>195</v>
      </c>
      <c r="P82" s="392"/>
      <c r="Q82" s="393"/>
      <c r="R82" s="391" t="s">
        <v>197</v>
      </c>
      <c r="S82" s="392"/>
      <c r="T82" s="392"/>
      <c r="U82" s="392"/>
      <c r="V82" s="393"/>
      <c r="W82" s="391" t="s">
        <v>20</v>
      </c>
      <c r="X82" s="392"/>
      <c r="Y82" s="392"/>
      <c r="Z82" s="392"/>
      <c r="AA82" s="393"/>
      <c r="AB82" s="391" t="s">
        <v>196</v>
      </c>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3"/>
    </row>
    <row r="83" spans="2:61" ht="30" customHeight="1" x14ac:dyDescent="0.15">
      <c r="B83" s="418" t="s">
        <v>228</v>
      </c>
      <c r="C83" s="418"/>
      <c r="D83" s="418"/>
      <c r="E83" s="418"/>
      <c r="F83" s="418"/>
      <c r="G83" s="418"/>
      <c r="H83" s="418"/>
      <c r="I83" s="418"/>
      <c r="J83" s="418"/>
      <c r="K83" s="112" t="s">
        <v>319</v>
      </c>
      <c r="L83" s="394"/>
      <c r="M83" s="395"/>
      <c r="N83" s="396"/>
      <c r="O83" s="394"/>
      <c r="P83" s="395"/>
      <c r="Q83" s="396"/>
      <c r="R83" s="397">
        <f t="shared" ref="R83" si="8">L83*O83</f>
        <v>0</v>
      </c>
      <c r="S83" s="397"/>
      <c r="T83" s="397"/>
      <c r="U83" s="397"/>
      <c r="V83" s="397"/>
      <c r="W83" s="388"/>
      <c r="X83" s="389"/>
      <c r="Y83" s="389"/>
      <c r="Z83" s="389"/>
      <c r="AA83" s="390"/>
      <c r="AB83" s="419"/>
      <c r="AC83" s="420"/>
      <c r="AD83" s="420"/>
      <c r="AE83" s="420"/>
      <c r="AF83" s="420"/>
      <c r="AG83" s="420"/>
      <c r="AH83" s="420"/>
      <c r="AI83" s="420"/>
      <c r="AJ83" s="420"/>
      <c r="AK83" s="420"/>
      <c r="AL83" s="420"/>
      <c r="AM83" s="420"/>
      <c r="AN83" s="420"/>
      <c r="AO83" s="420"/>
      <c r="AP83" s="420"/>
      <c r="AQ83" s="420"/>
      <c r="AR83" s="420"/>
      <c r="AS83" s="420"/>
      <c r="AT83" s="420"/>
      <c r="AU83" s="420"/>
      <c r="AV83" s="420"/>
      <c r="AW83" s="420"/>
      <c r="AX83" s="420"/>
      <c r="AY83" s="421"/>
    </row>
    <row r="84" spans="2:61" ht="30" customHeight="1" x14ac:dyDescent="0.15">
      <c r="B84" s="418"/>
      <c r="C84" s="418"/>
      <c r="D84" s="418"/>
      <c r="E84" s="418"/>
      <c r="F84" s="418"/>
      <c r="G84" s="418"/>
      <c r="H84" s="418"/>
      <c r="I84" s="418"/>
      <c r="J84" s="418"/>
      <c r="K84" s="112" t="s">
        <v>320</v>
      </c>
      <c r="L84" s="394"/>
      <c r="M84" s="395"/>
      <c r="N84" s="396"/>
      <c r="O84" s="394"/>
      <c r="P84" s="395"/>
      <c r="Q84" s="396"/>
      <c r="R84" s="397">
        <f t="shared" ref="R84:R91" si="9">L84*O84</f>
        <v>0</v>
      </c>
      <c r="S84" s="397"/>
      <c r="T84" s="397"/>
      <c r="U84" s="397"/>
      <c r="V84" s="397"/>
      <c r="W84" s="388"/>
      <c r="X84" s="389"/>
      <c r="Y84" s="389"/>
      <c r="Z84" s="389"/>
      <c r="AA84" s="390"/>
      <c r="AB84" s="419"/>
      <c r="AC84" s="420"/>
      <c r="AD84" s="420"/>
      <c r="AE84" s="420"/>
      <c r="AF84" s="420"/>
      <c r="AG84" s="420"/>
      <c r="AH84" s="420"/>
      <c r="AI84" s="420"/>
      <c r="AJ84" s="420"/>
      <c r="AK84" s="420"/>
      <c r="AL84" s="420"/>
      <c r="AM84" s="420"/>
      <c r="AN84" s="420"/>
      <c r="AO84" s="420"/>
      <c r="AP84" s="420"/>
      <c r="AQ84" s="420"/>
      <c r="AR84" s="420"/>
      <c r="AS84" s="420"/>
      <c r="AT84" s="420"/>
      <c r="AU84" s="420"/>
      <c r="AV84" s="420"/>
      <c r="AW84" s="420"/>
      <c r="AX84" s="420"/>
      <c r="AY84" s="421"/>
    </row>
    <row r="85" spans="2:61" ht="30" customHeight="1" x14ac:dyDescent="0.15">
      <c r="B85" s="418"/>
      <c r="C85" s="418"/>
      <c r="D85" s="418"/>
      <c r="E85" s="418"/>
      <c r="F85" s="418"/>
      <c r="G85" s="418"/>
      <c r="H85" s="418"/>
      <c r="I85" s="418"/>
      <c r="J85" s="418"/>
      <c r="K85" s="112" t="s">
        <v>321</v>
      </c>
      <c r="L85" s="394"/>
      <c r="M85" s="395"/>
      <c r="N85" s="396"/>
      <c r="O85" s="394"/>
      <c r="P85" s="395"/>
      <c r="Q85" s="396"/>
      <c r="R85" s="397">
        <f t="shared" si="9"/>
        <v>0</v>
      </c>
      <c r="S85" s="397"/>
      <c r="T85" s="397"/>
      <c r="U85" s="397"/>
      <c r="V85" s="397"/>
      <c r="W85" s="388"/>
      <c r="X85" s="389"/>
      <c r="Y85" s="389"/>
      <c r="Z85" s="389"/>
      <c r="AA85" s="390"/>
      <c r="AB85" s="419"/>
      <c r="AC85" s="420"/>
      <c r="AD85" s="420"/>
      <c r="AE85" s="420"/>
      <c r="AF85" s="420"/>
      <c r="AG85" s="420"/>
      <c r="AH85" s="420"/>
      <c r="AI85" s="420"/>
      <c r="AJ85" s="420"/>
      <c r="AK85" s="420"/>
      <c r="AL85" s="420"/>
      <c r="AM85" s="420"/>
      <c r="AN85" s="420"/>
      <c r="AO85" s="420"/>
      <c r="AP85" s="420"/>
      <c r="AQ85" s="420"/>
      <c r="AR85" s="420"/>
      <c r="AS85" s="420"/>
      <c r="AT85" s="420"/>
      <c r="AU85" s="420"/>
      <c r="AV85" s="420"/>
      <c r="AW85" s="420"/>
      <c r="AX85" s="420"/>
      <c r="AY85" s="421"/>
    </row>
    <row r="86" spans="2:61" ht="30" customHeight="1" x14ac:dyDescent="0.15">
      <c r="B86" s="418"/>
      <c r="C86" s="418"/>
      <c r="D86" s="418"/>
      <c r="E86" s="418"/>
      <c r="F86" s="418"/>
      <c r="G86" s="418"/>
      <c r="H86" s="418"/>
      <c r="I86" s="418"/>
      <c r="J86" s="418"/>
      <c r="K86" s="112" t="s">
        <v>322</v>
      </c>
      <c r="L86" s="394"/>
      <c r="M86" s="395"/>
      <c r="N86" s="396"/>
      <c r="O86" s="394"/>
      <c r="P86" s="395"/>
      <c r="Q86" s="396"/>
      <c r="R86" s="397">
        <f t="shared" si="9"/>
        <v>0</v>
      </c>
      <c r="S86" s="397"/>
      <c r="T86" s="397"/>
      <c r="U86" s="397"/>
      <c r="V86" s="397"/>
      <c r="W86" s="388"/>
      <c r="X86" s="389"/>
      <c r="Y86" s="389"/>
      <c r="Z86" s="389"/>
      <c r="AA86" s="390"/>
      <c r="AB86" s="419"/>
      <c r="AC86" s="420"/>
      <c r="AD86" s="420"/>
      <c r="AE86" s="420"/>
      <c r="AF86" s="420"/>
      <c r="AG86" s="420"/>
      <c r="AH86" s="420"/>
      <c r="AI86" s="420"/>
      <c r="AJ86" s="420"/>
      <c r="AK86" s="420"/>
      <c r="AL86" s="420"/>
      <c r="AM86" s="420"/>
      <c r="AN86" s="420"/>
      <c r="AO86" s="420"/>
      <c r="AP86" s="420"/>
      <c r="AQ86" s="420"/>
      <c r="AR86" s="420"/>
      <c r="AS86" s="420"/>
      <c r="AT86" s="420"/>
      <c r="AU86" s="420"/>
      <c r="AV86" s="420"/>
      <c r="AW86" s="420"/>
      <c r="AX86" s="420"/>
      <c r="AY86" s="421"/>
    </row>
    <row r="87" spans="2:61" ht="30" customHeight="1" x14ac:dyDescent="0.15">
      <c r="B87" s="418"/>
      <c r="C87" s="418"/>
      <c r="D87" s="418"/>
      <c r="E87" s="418"/>
      <c r="F87" s="418"/>
      <c r="G87" s="418"/>
      <c r="H87" s="418"/>
      <c r="I87" s="418"/>
      <c r="J87" s="418"/>
      <c r="K87" s="112" t="s">
        <v>323</v>
      </c>
      <c r="L87" s="394"/>
      <c r="M87" s="395"/>
      <c r="N87" s="396"/>
      <c r="O87" s="394"/>
      <c r="P87" s="395"/>
      <c r="Q87" s="396"/>
      <c r="R87" s="397">
        <f t="shared" si="9"/>
        <v>0</v>
      </c>
      <c r="S87" s="397"/>
      <c r="T87" s="397"/>
      <c r="U87" s="397"/>
      <c r="V87" s="397"/>
      <c r="W87" s="388"/>
      <c r="X87" s="389"/>
      <c r="Y87" s="389"/>
      <c r="Z87" s="389"/>
      <c r="AA87" s="390"/>
      <c r="AB87" s="419"/>
      <c r="AC87" s="420"/>
      <c r="AD87" s="420"/>
      <c r="AE87" s="420"/>
      <c r="AF87" s="420"/>
      <c r="AG87" s="420"/>
      <c r="AH87" s="420"/>
      <c r="AI87" s="420"/>
      <c r="AJ87" s="420"/>
      <c r="AK87" s="420"/>
      <c r="AL87" s="420"/>
      <c r="AM87" s="420"/>
      <c r="AN87" s="420"/>
      <c r="AO87" s="420"/>
      <c r="AP87" s="420"/>
      <c r="AQ87" s="420"/>
      <c r="AR87" s="420"/>
      <c r="AS87" s="420"/>
      <c r="AT87" s="420"/>
      <c r="AU87" s="420"/>
      <c r="AV87" s="420"/>
      <c r="AW87" s="420"/>
      <c r="AX87" s="420"/>
      <c r="AY87" s="421"/>
    </row>
    <row r="88" spans="2:61" ht="30" customHeight="1" x14ac:dyDescent="0.15">
      <c r="B88" s="418"/>
      <c r="C88" s="418"/>
      <c r="D88" s="418"/>
      <c r="E88" s="418"/>
      <c r="F88" s="418"/>
      <c r="G88" s="418"/>
      <c r="H88" s="418"/>
      <c r="I88" s="418"/>
      <c r="J88" s="418"/>
      <c r="K88" s="112" t="s">
        <v>324</v>
      </c>
      <c r="L88" s="394"/>
      <c r="M88" s="395"/>
      <c r="N88" s="396"/>
      <c r="O88" s="394"/>
      <c r="P88" s="395"/>
      <c r="Q88" s="396"/>
      <c r="R88" s="397">
        <f t="shared" si="9"/>
        <v>0</v>
      </c>
      <c r="S88" s="397"/>
      <c r="T88" s="397"/>
      <c r="U88" s="397"/>
      <c r="V88" s="397"/>
      <c r="W88" s="388"/>
      <c r="X88" s="389"/>
      <c r="Y88" s="389"/>
      <c r="Z88" s="389"/>
      <c r="AA88" s="390"/>
      <c r="AB88" s="419"/>
      <c r="AC88" s="420"/>
      <c r="AD88" s="420"/>
      <c r="AE88" s="420"/>
      <c r="AF88" s="420"/>
      <c r="AG88" s="420"/>
      <c r="AH88" s="420"/>
      <c r="AI88" s="420"/>
      <c r="AJ88" s="420"/>
      <c r="AK88" s="420"/>
      <c r="AL88" s="420"/>
      <c r="AM88" s="420"/>
      <c r="AN88" s="420"/>
      <c r="AO88" s="420"/>
      <c r="AP88" s="420"/>
      <c r="AQ88" s="420"/>
      <c r="AR88" s="420"/>
      <c r="AS88" s="420"/>
      <c r="AT88" s="420"/>
      <c r="AU88" s="420"/>
      <c r="AV88" s="420"/>
      <c r="AW88" s="420"/>
      <c r="AX88" s="420"/>
      <c r="AY88" s="421"/>
    </row>
    <row r="89" spans="2:61" ht="30" customHeight="1" x14ac:dyDescent="0.15">
      <c r="B89" s="418"/>
      <c r="C89" s="418"/>
      <c r="D89" s="418"/>
      <c r="E89" s="418"/>
      <c r="F89" s="418"/>
      <c r="G89" s="418"/>
      <c r="H89" s="418"/>
      <c r="I89" s="418"/>
      <c r="J89" s="418"/>
      <c r="K89" s="112" t="s">
        <v>325</v>
      </c>
      <c r="L89" s="394"/>
      <c r="M89" s="395"/>
      <c r="N89" s="396"/>
      <c r="O89" s="394"/>
      <c r="P89" s="395"/>
      <c r="Q89" s="396"/>
      <c r="R89" s="397">
        <f t="shared" si="9"/>
        <v>0</v>
      </c>
      <c r="S89" s="397"/>
      <c r="T89" s="397"/>
      <c r="U89" s="397"/>
      <c r="V89" s="397"/>
      <c r="W89" s="388"/>
      <c r="X89" s="389"/>
      <c r="Y89" s="389"/>
      <c r="Z89" s="389"/>
      <c r="AA89" s="390"/>
      <c r="AB89" s="419"/>
      <c r="AC89" s="420"/>
      <c r="AD89" s="420"/>
      <c r="AE89" s="420"/>
      <c r="AF89" s="420"/>
      <c r="AG89" s="420"/>
      <c r="AH89" s="420"/>
      <c r="AI89" s="420"/>
      <c r="AJ89" s="420"/>
      <c r="AK89" s="420"/>
      <c r="AL89" s="420"/>
      <c r="AM89" s="420"/>
      <c r="AN89" s="420"/>
      <c r="AO89" s="420"/>
      <c r="AP89" s="420"/>
      <c r="AQ89" s="420"/>
      <c r="AR89" s="420"/>
      <c r="AS89" s="420"/>
      <c r="AT89" s="420"/>
      <c r="AU89" s="420"/>
      <c r="AV89" s="420"/>
      <c r="AW89" s="420"/>
      <c r="AX89" s="420"/>
      <c r="AY89" s="421"/>
    </row>
    <row r="90" spans="2:61" ht="30" customHeight="1" x14ac:dyDescent="0.15">
      <c r="B90" s="418"/>
      <c r="C90" s="418"/>
      <c r="D90" s="418"/>
      <c r="E90" s="418"/>
      <c r="F90" s="418"/>
      <c r="G90" s="418"/>
      <c r="H90" s="418"/>
      <c r="I90" s="418"/>
      <c r="J90" s="418"/>
      <c r="K90" s="112" t="s">
        <v>326</v>
      </c>
      <c r="L90" s="394"/>
      <c r="M90" s="395"/>
      <c r="N90" s="396"/>
      <c r="O90" s="394"/>
      <c r="P90" s="395"/>
      <c r="Q90" s="396"/>
      <c r="R90" s="397">
        <f t="shared" si="9"/>
        <v>0</v>
      </c>
      <c r="S90" s="397"/>
      <c r="T90" s="397"/>
      <c r="U90" s="397"/>
      <c r="V90" s="397"/>
      <c r="W90" s="388"/>
      <c r="X90" s="389"/>
      <c r="Y90" s="389"/>
      <c r="Z90" s="389"/>
      <c r="AA90" s="390"/>
      <c r="AB90" s="419"/>
      <c r="AC90" s="420"/>
      <c r="AD90" s="420"/>
      <c r="AE90" s="420"/>
      <c r="AF90" s="420"/>
      <c r="AG90" s="420"/>
      <c r="AH90" s="420"/>
      <c r="AI90" s="420"/>
      <c r="AJ90" s="420"/>
      <c r="AK90" s="420"/>
      <c r="AL90" s="420"/>
      <c r="AM90" s="420"/>
      <c r="AN90" s="420"/>
      <c r="AO90" s="420"/>
      <c r="AP90" s="420"/>
      <c r="AQ90" s="420"/>
      <c r="AR90" s="420"/>
      <c r="AS90" s="420"/>
      <c r="AT90" s="420"/>
      <c r="AU90" s="420"/>
      <c r="AV90" s="420"/>
      <c r="AW90" s="420"/>
      <c r="AX90" s="420"/>
      <c r="AY90" s="421"/>
    </row>
    <row r="91" spans="2:61" ht="30" customHeight="1" x14ac:dyDescent="0.15">
      <c r="B91" s="418"/>
      <c r="C91" s="418"/>
      <c r="D91" s="418"/>
      <c r="E91" s="418"/>
      <c r="F91" s="418"/>
      <c r="G91" s="418"/>
      <c r="H91" s="418"/>
      <c r="I91" s="418"/>
      <c r="J91" s="418"/>
      <c r="K91" s="112" t="s">
        <v>327</v>
      </c>
      <c r="L91" s="394"/>
      <c r="M91" s="395"/>
      <c r="N91" s="396"/>
      <c r="O91" s="394"/>
      <c r="P91" s="395"/>
      <c r="Q91" s="396"/>
      <c r="R91" s="397">
        <f t="shared" si="9"/>
        <v>0</v>
      </c>
      <c r="S91" s="397"/>
      <c r="T91" s="397"/>
      <c r="U91" s="397"/>
      <c r="V91" s="397"/>
      <c r="W91" s="388"/>
      <c r="X91" s="389"/>
      <c r="Y91" s="389"/>
      <c r="Z91" s="389"/>
      <c r="AA91" s="390"/>
      <c r="AB91" s="419"/>
      <c r="AC91" s="420"/>
      <c r="AD91" s="420"/>
      <c r="AE91" s="420"/>
      <c r="AF91" s="420"/>
      <c r="AG91" s="420"/>
      <c r="AH91" s="420"/>
      <c r="AI91" s="420"/>
      <c r="AJ91" s="420"/>
      <c r="AK91" s="420"/>
      <c r="AL91" s="420"/>
      <c r="AM91" s="420"/>
      <c r="AN91" s="420"/>
      <c r="AO91" s="420"/>
      <c r="AP91" s="420"/>
      <c r="AQ91" s="420"/>
      <c r="AR91" s="420"/>
      <c r="AS91" s="420"/>
      <c r="AT91" s="420"/>
      <c r="AU91" s="420"/>
      <c r="AV91" s="420"/>
      <c r="AW91" s="420"/>
      <c r="AX91" s="420"/>
      <c r="AY91" s="421"/>
    </row>
    <row r="92" spans="2:61" ht="24.95" customHeight="1" x14ac:dyDescent="0.15">
      <c r="B92" s="431" t="s">
        <v>22</v>
      </c>
      <c r="C92" s="432"/>
      <c r="D92" s="432"/>
      <c r="E92" s="432"/>
      <c r="F92" s="432"/>
      <c r="G92" s="432"/>
      <c r="H92" s="432"/>
      <c r="I92" s="432"/>
      <c r="J92" s="432"/>
      <c r="K92" s="432"/>
      <c r="L92" s="432"/>
      <c r="M92" s="432"/>
      <c r="N92" s="432"/>
      <c r="O92" s="432"/>
      <c r="P92" s="432"/>
      <c r="Q92" s="433"/>
      <c r="R92" s="428">
        <f>SUM(R83:V91)</f>
        <v>0</v>
      </c>
      <c r="S92" s="429"/>
      <c r="T92" s="429"/>
      <c r="U92" s="429"/>
      <c r="V92" s="430"/>
      <c r="W92" s="422">
        <f>SUM(W83:AA91)</f>
        <v>0</v>
      </c>
      <c r="X92" s="423"/>
      <c r="Y92" s="423"/>
      <c r="Z92" s="423"/>
      <c r="AA92" s="42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5"/>
    </row>
    <row r="93" spans="2:61" ht="12" customHeight="1" x14ac:dyDescent="0.15">
      <c r="B93" s="59"/>
      <c r="C93" s="59"/>
      <c r="D93" s="59"/>
      <c r="E93" s="59"/>
      <c r="F93" s="59"/>
      <c r="G93" s="59"/>
      <c r="H93" s="59"/>
      <c r="I93" s="59"/>
      <c r="J93" s="59"/>
      <c r="K93" s="59"/>
      <c r="L93" s="61"/>
      <c r="M93" s="61"/>
      <c r="N93" s="61"/>
      <c r="O93" s="61"/>
      <c r="P93" s="61"/>
      <c r="Q93" s="61"/>
      <c r="R93" s="59"/>
      <c r="S93" s="59"/>
      <c r="T93" s="59"/>
      <c r="U93" s="59"/>
      <c r="V93" s="59"/>
      <c r="W93" s="60"/>
      <c r="X93" s="60"/>
      <c r="Y93" s="60"/>
      <c r="Z93" s="60"/>
      <c r="AA93" s="60"/>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row>
    <row r="94" spans="2:61" ht="23.25" customHeight="1" x14ac:dyDescent="0.15">
      <c r="B94" s="47" t="s">
        <v>98</v>
      </c>
      <c r="C94" s="36"/>
      <c r="D94" s="36"/>
      <c r="E94" s="36"/>
      <c r="F94" s="9" t="s">
        <v>50</v>
      </c>
      <c r="G94" s="62" t="s">
        <v>67</v>
      </c>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BA94" s="54"/>
      <c r="BB94" s="54"/>
      <c r="BC94" s="54"/>
      <c r="BD94" s="54"/>
      <c r="BE94" s="54"/>
      <c r="BF94" s="54"/>
      <c r="BG94" s="54"/>
      <c r="BH94" s="54"/>
      <c r="BI94" s="54"/>
    </row>
    <row r="95" spans="2:61" ht="42.95" customHeight="1" x14ac:dyDescent="0.15">
      <c r="B95" s="391" t="s">
        <v>124</v>
      </c>
      <c r="C95" s="392"/>
      <c r="D95" s="392"/>
      <c r="E95" s="392"/>
      <c r="F95" s="392"/>
      <c r="G95" s="392"/>
      <c r="H95" s="392"/>
      <c r="I95" s="392"/>
      <c r="J95" s="393"/>
      <c r="K95" s="113" t="s">
        <v>277</v>
      </c>
      <c r="L95" s="391" t="s">
        <v>194</v>
      </c>
      <c r="M95" s="392"/>
      <c r="N95" s="393"/>
      <c r="O95" s="391" t="s">
        <v>195</v>
      </c>
      <c r="P95" s="392"/>
      <c r="Q95" s="393"/>
      <c r="R95" s="391" t="s">
        <v>197</v>
      </c>
      <c r="S95" s="392"/>
      <c r="T95" s="392"/>
      <c r="U95" s="392"/>
      <c r="V95" s="393"/>
      <c r="W95" s="391" t="s">
        <v>20</v>
      </c>
      <c r="X95" s="392"/>
      <c r="Y95" s="392"/>
      <c r="Z95" s="392"/>
      <c r="AA95" s="393"/>
      <c r="AB95" s="391" t="s">
        <v>196</v>
      </c>
      <c r="AC95" s="392"/>
      <c r="AD95" s="392"/>
      <c r="AE95" s="392"/>
      <c r="AF95" s="392"/>
      <c r="AG95" s="392"/>
      <c r="AH95" s="392"/>
      <c r="AI95" s="392"/>
      <c r="AJ95" s="392"/>
      <c r="AK95" s="392"/>
      <c r="AL95" s="392"/>
      <c r="AM95" s="392"/>
      <c r="AN95" s="392"/>
      <c r="AO95" s="392"/>
      <c r="AP95" s="392"/>
      <c r="AQ95" s="392"/>
      <c r="AR95" s="392"/>
      <c r="AS95" s="392"/>
      <c r="AT95" s="392"/>
      <c r="AU95" s="392"/>
      <c r="AV95" s="392"/>
      <c r="AW95" s="392"/>
      <c r="AX95" s="392"/>
      <c r="AY95" s="393"/>
      <c r="BA95" s="54"/>
      <c r="BB95" s="54"/>
      <c r="BC95" s="54"/>
      <c r="BD95" s="54"/>
      <c r="BE95" s="54"/>
      <c r="BF95" s="54"/>
      <c r="BG95" s="54"/>
      <c r="BH95" s="54"/>
      <c r="BI95" s="54"/>
    </row>
    <row r="96" spans="2:61" ht="30" customHeight="1" x14ac:dyDescent="0.15">
      <c r="B96" s="399" t="s">
        <v>229</v>
      </c>
      <c r="C96" s="400"/>
      <c r="D96" s="400"/>
      <c r="E96" s="400"/>
      <c r="F96" s="400"/>
      <c r="G96" s="400"/>
      <c r="H96" s="400"/>
      <c r="I96" s="400"/>
      <c r="J96" s="401"/>
      <c r="K96" s="112" t="s">
        <v>328</v>
      </c>
      <c r="L96" s="394"/>
      <c r="M96" s="395"/>
      <c r="N96" s="396"/>
      <c r="O96" s="394"/>
      <c r="P96" s="395"/>
      <c r="Q96" s="396"/>
      <c r="R96" s="397">
        <f t="shared" ref="R96" si="10">L96*O96</f>
        <v>0</v>
      </c>
      <c r="S96" s="397"/>
      <c r="T96" s="397"/>
      <c r="U96" s="397"/>
      <c r="V96" s="397"/>
      <c r="W96" s="388"/>
      <c r="X96" s="389"/>
      <c r="Y96" s="389"/>
      <c r="Z96" s="389"/>
      <c r="AA96" s="390"/>
      <c r="AB96" s="419"/>
      <c r="AC96" s="420"/>
      <c r="AD96" s="420"/>
      <c r="AE96" s="420"/>
      <c r="AF96" s="420"/>
      <c r="AG96" s="420"/>
      <c r="AH96" s="420"/>
      <c r="AI96" s="420"/>
      <c r="AJ96" s="420"/>
      <c r="AK96" s="420"/>
      <c r="AL96" s="420"/>
      <c r="AM96" s="420"/>
      <c r="AN96" s="420"/>
      <c r="AO96" s="420"/>
      <c r="AP96" s="420"/>
      <c r="AQ96" s="420"/>
      <c r="AR96" s="420"/>
      <c r="AS96" s="420"/>
      <c r="AT96" s="420"/>
      <c r="AU96" s="420"/>
      <c r="AV96" s="420"/>
      <c r="AW96" s="420"/>
      <c r="AX96" s="420"/>
      <c r="AY96" s="421"/>
      <c r="BA96" s="54"/>
      <c r="BB96" s="54"/>
      <c r="BC96" s="54"/>
      <c r="BD96" s="54"/>
      <c r="BE96" s="54"/>
      <c r="BF96" s="54"/>
      <c r="BG96" s="54"/>
      <c r="BH96" s="54"/>
      <c r="BI96" s="54"/>
    </row>
    <row r="97" spans="2:61" ht="30" customHeight="1" x14ac:dyDescent="0.15">
      <c r="B97" s="402"/>
      <c r="C97" s="403"/>
      <c r="D97" s="403"/>
      <c r="E97" s="403"/>
      <c r="F97" s="403"/>
      <c r="G97" s="403"/>
      <c r="H97" s="403"/>
      <c r="I97" s="403"/>
      <c r="J97" s="404"/>
      <c r="K97" s="112" t="s">
        <v>329</v>
      </c>
      <c r="L97" s="394"/>
      <c r="M97" s="395"/>
      <c r="N97" s="396"/>
      <c r="O97" s="394"/>
      <c r="P97" s="395"/>
      <c r="Q97" s="396"/>
      <c r="R97" s="397">
        <f t="shared" ref="R97:R103" si="11">L97*O97</f>
        <v>0</v>
      </c>
      <c r="S97" s="397"/>
      <c r="T97" s="397"/>
      <c r="U97" s="397"/>
      <c r="V97" s="397"/>
      <c r="W97" s="388"/>
      <c r="X97" s="389"/>
      <c r="Y97" s="389"/>
      <c r="Z97" s="389"/>
      <c r="AA97" s="390"/>
      <c r="AB97" s="419"/>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0"/>
      <c r="AY97" s="421"/>
      <c r="BA97" s="54"/>
      <c r="BB97" s="54"/>
      <c r="BC97" s="54"/>
      <c r="BD97" s="54"/>
      <c r="BE97" s="54"/>
      <c r="BF97" s="54"/>
      <c r="BG97" s="54"/>
      <c r="BH97" s="54"/>
      <c r="BI97" s="54"/>
    </row>
    <row r="98" spans="2:61" ht="30" customHeight="1" x14ac:dyDescent="0.15">
      <c r="B98" s="402"/>
      <c r="C98" s="403"/>
      <c r="D98" s="403"/>
      <c r="E98" s="403"/>
      <c r="F98" s="403"/>
      <c r="G98" s="403"/>
      <c r="H98" s="403"/>
      <c r="I98" s="403"/>
      <c r="J98" s="404"/>
      <c r="K98" s="112" t="s">
        <v>330</v>
      </c>
      <c r="L98" s="394"/>
      <c r="M98" s="395"/>
      <c r="N98" s="396"/>
      <c r="O98" s="394"/>
      <c r="P98" s="395"/>
      <c r="Q98" s="396"/>
      <c r="R98" s="397">
        <f t="shared" si="11"/>
        <v>0</v>
      </c>
      <c r="S98" s="397"/>
      <c r="T98" s="397"/>
      <c r="U98" s="397"/>
      <c r="V98" s="397"/>
      <c r="W98" s="388"/>
      <c r="X98" s="389"/>
      <c r="Y98" s="389"/>
      <c r="Z98" s="389"/>
      <c r="AA98" s="390"/>
      <c r="AB98" s="419"/>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0"/>
      <c r="AY98" s="421"/>
      <c r="BA98" s="54"/>
      <c r="BB98" s="54"/>
      <c r="BC98" s="54"/>
      <c r="BD98" s="54"/>
      <c r="BE98" s="54"/>
      <c r="BF98" s="54"/>
      <c r="BG98" s="54"/>
      <c r="BH98" s="54"/>
      <c r="BI98" s="54"/>
    </row>
    <row r="99" spans="2:61" ht="30" customHeight="1" x14ac:dyDescent="0.15">
      <c r="B99" s="402"/>
      <c r="C99" s="403"/>
      <c r="D99" s="403"/>
      <c r="E99" s="403"/>
      <c r="F99" s="403"/>
      <c r="G99" s="403"/>
      <c r="H99" s="403"/>
      <c r="I99" s="403"/>
      <c r="J99" s="404"/>
      <c r="K99" s="112" t="s">
        <v>331</v>
      </c>
      <c r="L99" s="394"/>
      <c r="M99" s="395"/>
      <c r="N99" s="396"/>
      <c r="O99" s="394"/>
      <c r="P99" s="395"/>
      <c r="Q99" s="396"/>
      <c r="R99" s="397">
        <f t="shared" si="11"/>
        <v>0</v>
      </c>
      <c r="S99" s="397"/>
      <c r="T99" s="397"/>
      <c r="U99" s="397"/>
      <c r="V99" s="397"/>
      <c r="W99" s="388"/>
      <c r="X99" s="389"/>
      <c r="Y99" s="389"/>
      <c r="Z99" s="389"/>
      <c r="AA99" s="390"/>
      <c r="AB99" s="419"/>
      <c r="AC99" s="420"/>
      <c r="AD99" s="420"/>
      <c r="AE99" s="420"/>
      <c r="AF99" s="420"/>
      <c r="AG99" s="420"/>
      <c r="AH99" s="420"/>
      <c r="AI99" s="420"/>
      <c r="AJ99" s="420"/>
      <c r="AK99" s="420"/>
      <c r="AL99" s="420"/>
      <c r="AM99" s="420"/>
      <c r="AN99" s="420"/>
      <c r="AO99" s="420"/>
      <c r="AP99" s="420"/>
      <c r="AQ99" s="420"/>
      <c r="AR99" s="420"/>
      <c r="AS99" s="420"/>
      <c r="AT99" s="420"/>
      <c r="AU99" s="420"/>
      <c r="AV99" s="420"/>
      <c r="AW99" s="420"/>
      <c r="AX99" s="420"/>
      <c r="AY99" s="421"/>
      <c r="BA99" s="54"/>
      <c r="BB99" s="54"/>
      <c r="BC99" s="54"/>
      <c r="BD99" s="54"/>
      <c r="BE99" s="54"/>
      <c r="BF99" s="54"/>
      <c r="BG99" s="54"/>
      <c r="BH99" s="54"/>
      <c r="BI99" s="54"/>
    </row>
    <row r="100" spans="2:61" ht="30" customHeight="1" x14ac:dyDescent="0.15">
      <c r="B100" s="402"/>
      <c r="C100" s="403"/>
      <c r="D100" s="403"/>
      <c r="E100" s="403"/>
      <c r="F100" s="403"/>
      <c r="G100" s="403"/>
      <c r="H100" s="403"/>
      <c r="I100" s="403"/>
      <c r="J100" s="404"/>
      <c r="K100" s="112" t="s">
        <v>332</v>
      </c>
      <c r="L100" s="394"/>
      <c r="M100" s="395"/>
      <c r="N100" s="396"/>
      <c r="O100" s="394"/>
      <c r="P100" s="395"/>
      <c r="Q100" s="396"/>
      <c r="R100" s="397">
        <f t="shared" si="11"/>
        <v>0</v>
      </c>
      <c r="S100" s="397"/>
      <c r="T100" s="397"/>
      <c r="U100" s="397"/>
      <c r="V100" s="397"/>
      <c r="W100" s="388"/>
      <c r="X100" s="389"/>
      <c r="Y100" s="389"/>
      <c r="Z100" s="389"/>
      <c r="AA100" s="390"/>
      <c r="AB100" s="419"/>
      <c r="AC100" s="420"/>
      <c r="AD100" s="420"/>
      <c r="AE100" s="420"/>
      <c r="AF100" s="420"/>
      <c r="AG100" s="420"/>
      <c r="AH100" s="420"/>
      <c r="AI100" s="420"/>
      <c r="AJ100" s="420"/>
      <c r="AK100" s="420"/>
      <c r="AL100" s="420"/>
      <c r="AM100" s="420"/>
      <c r="AN100" s="420"/>
      <c r="AO100" s="420"/>
      <c r="AP100" s="420"/>
      <c r="AQ100" s="420"/>
      <c r="AR100" s="420"/>
      <c r="AS100" s="420"/>
      <c r="AT100" s="420"/>
      <c r="AU100" s="420"/>
      <c r="AV100" s="420"/>
      <c r="AW100" s="420"/>
      <c r="AX100" s="420"/>
      <c r="AY100" s="421"/>
      <c r="BA100" s="54"/>
      <c r="BB100" s="54"/>
      <c r="BC100" s="54"/>
      <c r="BD100" s="54"/>
      <c r="BE100" s="54"/>
      <c r="BF100" s="54"/>
      <c r="BG100" s="54"/>
      <c r="BH100" s="54"/>
      <c r="BI100" s="54"/>
    </row>
    <row r="101" spans="2:61" ht="30" customHeight="1" x14ac:dyDescent="0.15">
      <c r="B101" s="402"/>
      <c r="C101" s="403"/>
      <c r="D101" s="403"/>
      <c r="E101" s="403"/>
      <c r="F101" s="403"/>
      <c r="G101" s="403"/>
      <c r="H101" s="403"/>
      <c r="I101" s="403"/>
      <c r="J101" s="404"/>
      <c r="K101" s="112" t="s">
        <v>333</v>
      </c>
      <c r="L101" s="394"/>
      <c r="M101" s="395"/>
      <c r="N101" s="396"/>
      <c r="O101" s="394"/>
      <c r="P101" s="395"/>
      <c r="Q101" s="396"/>
      <c r="R101" s="397">
        <f t="shared" si="11"/>
        <v>0</v>
      </c>
      <c r="S101" s="397"/>
      <c r="T101" s="397"/>
      <c r="U101" s="397"/>
      <c r="V101" s="397"/>
      <c r="W101" s="388"/>
      <c r="X101" s="389"/>
      <c r="Y101" s="389"/>
      <c r="Z101" s="389"/>
      <c r="AA101" s="390"/>
      <c r="AB101" s="419"/>
      <c r="AC101" s="420"/>
      <c r="AD101" s="420"/>
      <c r="AE101" s="420"/>
      <c r="AF101" s="420"/>
      <c r="AG101" s="420"/>
      <c r="AH101" s="420"/>
      <c r="AI101" s="420"/>
      <c r="AJ101" s="420"/>
      <c r="AK101" s="420"/>
      <c r="AL101" s="420"/>
      <c r="AM101" s="420"/>
      <c r="AN101" s="420"/>
      <c r="AO101" s="420"/>
      <c r="AP101" s="420"/>
      <c r="AQ101" s="420"/>
      <c r="AR101" s="420"/>
      <c r="AS101" s="420"/>
      <c r="AT101" s="420"/>
      <c r="AU101" s="420"/>
      <c r="AV101" s="420"/>
      <c r="AW101" s="420"/>
      <c r="AX101" s="420"/>
      <c r="AY101" s="421"/>
      <c r="BA101" s="54"/>
      <c r="BB101" s="54"/>
      <c r="BC101" s="54"/>
      <c r="BD101" s="54"/>
      <c r="BE101" s="54"/>
      <c r="BF101" s="54"/>
      <c r="BG101" s="54"/>
      <c r="BH101" s="54"/>
      <c r="BI101" s="54"/>
    </row>
    <row r="102" spans="2:61" ht="30" customHeight="1" x14ac:dyDescent="0.15">
      <c r="B102" s="402"/>
      <c r="C102" s="403"/>
      <c r="D102" s="403"/>
      <c r="E102" s="403"/>
      <c r="F102" s="403"/>
      <c r="G102" s="403"/>
      <c r="H102" s="403"/>
      <c r="I102" s="403"/>
      <c r="J102" s="404"/>
      <c r="K102" s="112" t="s">
        <v>334</v>
      </c>
      <c r="L102" s="394"/>
      <c r="M102" s="395"/>
      <c r="N102" s="396"/>
      <c r="O102" s="394"/>
      <c r="P102" s="395"/>
      <c r="Q102" s="396"/>
      <c r="R102" s="397">
        <f t="shared" si="11"/>
        <v>0</v>
      </c>
      <c r="S102" s="397"/>
      <c r="T102" s="397"/>
      <c r="U102" s="397"/>
      <c r="V102" s="397"/>
      <c r="W102" s="388"/>
      <c r="X102" s="389"/>
      <c r="Y102" s="389"/>
      <c r="Z102" s="389"/>
      <c r="AA102" s="390"/>
      <c r="AB102" s="419"/>
      <c r="AC102" s="420"/>
      <c r="AD102" s="420"/>
      <c r="AE102" s="420"/>
      <c r="AF102" s="420"/>
      <c r="AG102" s="420"/>
      <c r="AH102" s="420"/>
      <c r="AI102" s="420"/>
      <c r="AJ102" s="420"/>
      <c r="AK102" s="420"/>
      <c r="AL102" s="420"/>
      <c r="AM102" s="420"/>
      <c r="AN102" s="420"/>
      <c r="AO102" s="420"/>
      <c r="AP102" s="420"/>
      <c r="AQ102" s="420"/>
      <c r="AR102" s="420"/>
      <c r="AS102" s="420"/>
      <c r="AT102" s="420"/>
      <c r="AU102" s="420"/>
      <c r="AV102" s="420"/>
      <c r="AW102" s="420"/>
      <c r="AX102" s="420"/>
      <c r="AY102" s="421"/>
      <c r="BA102" s="54"/>
      <c r="BB102" s="54"/>
      <c r="BC102" s="54"/>
      <c r="BD102" s="54"/>
      <c r="BE102" s="54"/>
      <c r="BF102" s="54"/>
      <c r="BG102" s="54"/>
      <c r="BH102" s="54"/>
      <c r="BI102" s="54"/>
    </row>
    <row r="103" spans="2:61" ht="30" customHeight="1" x14ac:dyDescent="0.15">
      <c r="B103" s="405"/>
      <c r="C103" s="406"/>
      <c r="D103" s="406"/>
      <c r="E103" s="406"/>
      <c r="F103" s="406"/>
      <c r="G103" s="406"/>
      <c r="H103" s="406"/>
      <c r="I103" s="406"/>
      <c r="J103" s="407"/>
      <c r="K103" s="111" t="s">
        <v>335</v>
      </c>
      <c r="L103" s="394"/>
      <c r="M103" s="395"/>
      <c r="N103" s="396"/>
      <c r="O103" s="394"/>
      <c r="P103" s="395"/>
      <c r="Q103" s="396"/>
      <c r="R103" s="397">
        <f t="shared" si="11"/>
        <v>0</v>
      </c>
      <c r="S103" s="397"/>
      <c r="T103" s="397"/>
      <c r="U103" s="397"/>
      <c r="V103" s="397"/>
      <c r="W103" s="388"/>
      <c r="X103" s="389"/>
      <c r="Y103" s="389"/>
      <c r="Z103" s="389"/>
      <c r="AA103" s="390"/>
      <c r="AB103" s="419"/>
      <c r="AC103" s="420"/>
      <c r="AD103" s="420"/>
      <c r="AE103" s="420"/>
      <c r="AF103" s="420"/>
      <c r="AG103" s="420"/>
      <c r="AH103" s="420"/>
      <c r="AI103" s="420"/>
      <c r="AJ103" s="420"/>
      <c r="AK103" s="420"/>
      <c r="AL103" s="420"/>
      <c r="AM103" s="420"/>
      <c r="AN103" s="420"/>
      <c r="AO103" s="420"/>
      <c r="AP103" s="420"/>
      <c r="AQ103" s="420"/>
      <c r="AR103" s="420"/>
      <c r="AS103" s="420"/>
      <c r="AT103" s="420"/>
      <c r="AU103" s="420"/>
      <c r="AV103" s="420"/>
      <c r="AW103" s="420"/>
      <c r="AX103" s="420"/>
      <c r="AY103" s="421"/>
      <c r="BA103" s="54"/>
      <c r="BB103" s="54"/>
      <c r="BC103" s="54"/>
      <c r="BD103" s="54"/>
      <c r="BE103" s="54"/>
      <c r="BF103" s="54"/>
      <c r="BG103" s="54"/>
      <c r="BH103" s="54"/>
      <c r="BI103" s="54"/>
    </row>
    <row r="104" spans="2:61" ht="24.95" customHeight="1" x14ac:dyDescent="0.15">
      <c r="B104" s="431" t="s">
        <v>22</v>
      </c>
      <c r="C104" s="432"/>
      <c r="D104" s="432"/>
      <c r="E104" s="432"/>
      <c r="F104" s="432"/>
      <c r="G104" s="432"/>
      <c r="H104" s="432"/>
      <c r="I104" s="432"/>
      <c r="J104" s="432"/>
      <c r="K104" s="432"/>
      <c r="L104" s="432"/>
      <c r="M104" s="432"/>
      <c r="N104" s="432"/>
      <c r="O104" s="432"/>
      <c r="P104" s="432"/>
      <c r="Q104" s="433"/>
      <c r="R104" s="428">
        <f>SUM(R96:V103)</f>
        <v>0</v>
      </c>
      <c r="S104" s="429"/>
      <c r="T104" s="429"/>
      <c r="U104" s="429"/>
      <c r="V104" s="430"/>
      <c r="W104" s="422">
        <f>SUM(W96:AA103)</f>
        <v>0</v>
      </c>
      <c r="X104" s="423"/>
      <c r="Y104" s="423"/>
      <c r="Z104" s="423"/>
      <c r="AA104" s="42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5"/>
      <c r="BA104" s="54"/>
      <c r="BB104" s="54"/>
      <c r="BC104" s="54"/>
      <c r="BD104" s="54"/>
      <c r="BE104" s="54"/>
      <c r="BF104" s="54"/>
      <c r="BG104" s="54"/>
      <c r="BH104" s="54"/>
      <c r="BI104" s="54"/>
    </row>
    <row r="105" spans="2:61" ht="16.5" customHeight="1" thickBot="1" x14ac:dyDescent="0.2">
      <c r="B105" s="55"/>
      <c r="C105" s="55"/>
      <c r="D105" s="55"/>
      <c r="E105" s="55"/>
      <c r="F105" s="55"/>
      <c r="G105" s="55"/>
      <c r="H105" s="55"/>
      <c r="I105" s="55"/>
      <c r="J105" s="55"/>
      <c r="K105" s="55"/>
      <c r="L105" s="57"/>
      <c r="M105" s="57"/>
      <c r="N105" s="57"/>
      <c r="O105" s="57"/>
      <c r="P105" s="57"/>
      <c r="Q105" s="57"/>
      <c r="R105" s="55"/>
      <c r="S105" s="55"/>
      <c r="T105" s="55"/>
      <c r="U105" s="55"/>
      <c r="V105" s="55"/>
      <c r="W105" s="56"/>
      <c r="X105" s="56"/>
      <c r="Y105" s="56"/>
      <c r="Z105" s="56"/>
      <c r="AA105" s="56"/>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BA105" s="54"/>
      <c r="BB105" s="54"/>
      <c r="BC105" s="54"/>
      <c r="BD105" s="54"/>
      <c r="BE105" s="54"/>
      <c r="BF105" s="54"/>
      <c r="BG105" s="54"/>
      <c r="BH105" s="54"/>
      <c r="BI105" s="54"/>
    </row>
    <row r="106" spans="2:61" ht="40.5" customHeight="1" thickBot="1" x14ac:dyDescent="0.2">
      <c r="B106" s="437" t="s">
        <v>51</v>
      </c>
      <c r="C106" s="438"/>
      <c r="D106" s="438"/>
      <c r="E106" s="438"/>
      <c r="F106" s="438"/>
      <c r="G106" s="438"/>
      <c r="H106" s="438"/>
      <c r="I106" s="438"/>
      <c r="J106" s="438"/>
      <c r="K106" s="438"/>
      <c r="L106" s="438"/>
      <c r="M106" s="438"/>
      <c r="N106" s="438"/>
      <c r="O106" s="438"/>
      <c r="P106" s="438"/>
      <c r="Q106" s="439"/>
      <c r="R106" s="425">
        <f>R19+R30+R41+R54+R68+R79+R92+R104</f>
        <v>0</v>
      </c>
      <c r="S106" s="426"/>
      <c r="T106" s="426"/>
      <c r="U106" s="426"/>
      <c r="V106" s="427"/>
      <c r="W106" s="425">
        <f>ROUNDDOWN(W19+W30+W41+W54+W68+W79+W92+W104, -3)</f>
        <v>0</v>
      </c>
      <c r="X106" s="426"/>
      <c r="Y106" s="426"/>
      <c r="Z106" s="426"/>
      <c r="AA106" s="427"/>
      <c r="AB106" s="118" t="s">
        <v>210</v>
      </c>
      <c r="AC106" s="63"/>
      <c r="AD106" s="63"/>
      <c r="AE106" s="63"/>
      <c r="AF106" s="63"/>
      <c r="AG106" s="63"/>
      <c r="AH106" s="63"/>
      <c r="AI106" s="63"/>
      <c r="AJ106" s="63"/>
      <c r="AK106" s="63"/>
      <c r="AL106" s="63"/>
      <c r="AM106" s="63"/>
      <c r="AN106" s="63"/>
      <c r="AO106" s="64"/>
      <c r="AP106" s="64"/>
      <c r="AQ106" s="64"/>
      <c r="AR106" s="64"/>
      <c r="AS106" s="64"/>
      <c r="AT106" s="65" t="s">
        <v>13</v>
      </c>
      <c r="AU106" s="64"/>
      <c r="AV106" s="64"/>
      <c r="AX106" s="66"/>
      <c r="AY106" s="66"/>
      <c r="BA106" s="54"/>
      <c r="BB106" s="54"/>
      <c r="BC106" s="54"/>
      <c r="BD106" s="54"/>
      <c r="BE106" s="54"/>
      <c r="BF106" s="54"/>
      <c r="BG106" s="54"/>
      <c r="BH106" s="54"/>
      <c r="BI106" s="54"/>
    </row>
    <row r="107" spans="2:61" ht="14.25" x14ac:dyDescent="0.15">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98"/>
      <c r="AV107" s="398"/>
      <c r="AW107" s="398"/>
      <c r="AX107" s="398"/>
      <c r="AY107" s="398"/>
      <c r="BA107" s="54"/>
      <c r="BB107" s="54"/>
      <c r="BC107" s="54"/>
      <c r="BD107" s="54"/>
      <c r="BE107" s="54"/>
      <c r="BF107" s="54"/>
      <c r="BG107" s="54"/>
      <c r="BH107" s="54"/>
      <c r="BI107" s="54"/>
    </row>
    <row r="108" spans="2:61" ht="21.75" customHeight="1" x14ac:dyDescent="0.15">
      <c r="C108" s="65" t="s">
        <v>23</v>
      </c>
      <c r="L108" s="67"/>
      <c r="M108" s="67"/>
      <c r="N108" s="67"/>
      <c r="O108" s="67"/>
      <c r="P108" s="67"/>
      <c r="Q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row>
  </sheetData>
  <sheetProtection algorithmName="SHA-512" hashValue="OeUWbvCZepBrr/Bat2TI7Okcb1sGU0zqDAsk+9BZk+kmkRL8d7DuNtYEqZzGiKsblo8CkuZRMndAKmqItWfMMg==" saltValue="jv+gaaX6BaTsXNLgilggRA==" spinCount="100000" sheet="1" formatRows="0"/>
  <mergeCells count="424">
    <mergeCell ref="W30:AA30"/>
    <mergeCell ref="W41:AA41"/>
    <mergeCell ref="W54:AA54"/>
    <mergeCell ref="W68:AA68"/>
    <mergeCell ref="W79:AA79"/>
    <mergeCell ref="W92:AA92"/>
    <mergeCell ref="W104:AA104"/>
    <mergeCell ref="W106:AA106"/>
    <mergeCell ref="O101:Q101"/>
    <mergeCell ref="O102:Q102"/>
    <mergeCell ref="O103:Q103"/>
    <mergeCell ref="B106:Q106"/>
    <mergeCell ref="B104:Q104"/>
    <mergeCell ref="B92:Q92"/>
    <mergeCell ref="B79:Q79"/>
    <mergeCell ref="B68:Q68"/>
    <mergeCell ref="B54:Q54"/>
    <mergeCell ref="O89:Q89"/>
    <mergeCell ref="O90:Q90"/>
    <mergeCell ref="O91:Q91"/>
    <mergeCell ref="O95:Q95"/>
    <mergeCell ref="O96:Q96"/>
    <mergeCell ref="O97:Q97"/>
    <mergeCell ref="O98:Q98"/>
    <mergeCell ref="O100:Q100"/>
    <mergeCell ref="O77:Q77"/>
    <mergeCell ref="O78:Q78"/>
    <mergeCell ref="O82:Q82"/>
    <mergeCell ref="O83:Q83"/>
    <mergeCell ref="O84:Q84"/>
    <mergeCell ref="O85:Q85"/>
    <mergeCell ref="O86:Q86"/>
    <mergeCell ref="O87:Q87"/>
    <mergeCell ref="O88:Q88"/>
    <mergeCell ref="O66:Q66"/>
    <mergeCell ref="O67:Q67"/>
    <mergeCell ref="O71:Q71"/>
    <mergeCell ref="O72:Q72"/>
    <mergeCell ref="O73:Q73"/>
    <mergeCell ref="O74:Q74"/>
    <mergeCell ref="O75:Q75"/>
    <mergeCell ref="O76:Q76"/>
    <mergeCell ref="O99:Q99"/>
    <mergeCell ref="O57:Q57"/>
    <mergeCell ref="O58:Q58"/>
    <mergeCell ref="O59:Q59"/>
    <mergeCell ref="O60:Q60"/>
    <mergeCell ref="O61:Q61"/>
    <mergeCell ref="O62:Q62"/>
    <mergeCell ref="O63:Q63"/>
    <mergeCell ref="O64:Q64"/>
    <mergeCell ref="O65:Q65"/>
    <mergeCell ref="O16:Q16"/>
    <mergeCell ref="O17:Q17"/>
    <mergeCell ref="O18:Q18"/>
    <mergeCell ref="O22:Q22"/>
    <mergeCell ref="O23:Q23"/>
    <mergeCell ref="O24:Q24"/>
    <mergeCell ref="O25:Q25"/>
    <mergeCell ref="O26:Q26"/>
    <mergeCell ref="O27:Q27"/>
    <mergeCell ref="B19:Q19"/>
    <mergeCell ref="L25:N25"/>
    <mergeCell ref="L26:N26"/>
    <mergeCell ref="L27:N27"/>
    <mergeCell ref="O7:Q7"/>
    <mergeCell ref="O8:Q8"/>
    <mergeCell ref="O9:Q9"/>
    <mergeCell ref="O10:Q10"/>
    <mergeCell ref="O11:Q11"/>
    <mergeCell ref="O12:Q12"/>
    <mergeCell ref="O13:Q13"/>
    <mergeCell ref="O14:Q14"/>
    <mergeCell ref="O15:Q15"/>
    <mergeCell ref="L103:N103"/>
    <mergeCell ref="L57:N57"/>
    <mergeCell ref="L71:N71"/>
    <mergeCell ref="L7:N7"/>
    <mergeCell ref="L22:N22"/>
    <mergeCell ref="L33:N33"/>
    <mergeCell ref="L44:N44"/>
    <mergeCell ref="L82:N82"/>
    <mergeCell ref="L95:N95"/>
    <mergeCell ref="B41:Q41"/>
    <mergeCell ref="B30:Q30"/>
    <mergeCell ref="L90:N90"/>
    <mergeCell ref="L91:N91"/>
    <mergeCell ref="L96:N96"/>
    <mergeCell ref="L97:N97"/>
    <mergeCell ref="L98:N98"/>
    <mergeCell ref="L99:N99"/>
    <mergeCell ref="L100:N100"/>
    <mergeCell ref="L101:N101"/>
    <mergeCell ref="L102:N102"/>
    <mergeCell ref="L77:N77"/>
    <mergeCell ref="L78:N78"/>
    <mergeCell ref="L83:N83"/>
    <mergeCell ref="L84:N84"/>
    <mergeCell ref="L87:N87"/>
    <mergeCell ref="L88:N88"/>
    <mergeCell ref="L89:N89"/>
    <mergeCell ref="L64:N64"/>
    <mergeCell ref="L65:N65"/>
    <mergeCell ref="L66:N66"/>
    <mergeCell ref="L67:N67"/>
    <mergeCell ref="L72:N72"/>
    <mergeCell ref="L73:N73"/>
    <mergeCell ref="L74:N74"/>
    <mergeCell ref="L75:N75"/>
    <mergeCell ref="L76:N76"/>
    <mergeCell ref="L53:N53"/>
    <mergeCell ref="L58:N58"/>
    <mergeCell ref="L59:N59"/>
    <mergeCell ref="L60:N60"/>
    <mergeCell ref="L61:N61"/>
    <mergeCell ref="L62:N62"/>
    <mergeCell ref="L63:N63"/>
    <mergeCell ref="L85:N85"/>
    <mergeCell ref="L86:N86"/>
    <mergeCell ref="L12:N12"/>
    <mergeCell ref="L13:N13"/>
    <mergeCell ref="L14:N14"/>
    <mergeCell ref="L15:N15"/>
    <mergeCell ref="L16:N16"/>
    <mergeCell ref="L17:N17"/>
    <mergeCell ref="L18:N18"/>
    <mergeCell ref="L23:N23"/>
    <mergeCell ref="L24:N24"/>
    <mergeCell ref="AB86:AY86"/>
    <mergeCell ref="AB97:AY97"/>
    <mergeCell ref="AB91:AY91"/>
    <mergeCell ref="AB95:AY95"/>
    <mergeCell ref="AB96:AY96"/>
    <mergeCell ref="W89:AA89"/>
    <mergeCell ref="W96:AA96"/>
    <mergeCell ref="L28:N28"/>
    <mergeCell ref="L29:N29"/>
    <mergeCell ref="L34:N34"/>
    <mergeCell ref="L35:N35"/>
    <mergeCell ref="L36:N36"/>
    <mergeCell ref="L37:N37"/>
    <mergeCell ref="L38:N38"/>
    <mergeCell ref="L39:N39"/>
    <mergeCell ref="L40:N40"/>
    <mergeCell ref="L45:N45"/>
    <mergeCell ref="L46:N46"/>
    <mergeCell ref="L47:N47"/>
    <mergeCell ref="L48:N48"/>
    <mergeCell ref="L49:N49"/>
    <mergeCell ref="L50:N50"/>
    <mergeCell ref="L51:N51"/>
    <mergeCell ref="L52:N52"/>
    <mergeCell ref="R19:V19"/>
    <mergeCell ref="R30:V30"/>
    <mergeCell ref="R41:V41"/>
    <mergeCell ref="R54:V54"/>
    <mergeCell ref="R68:V68"/>
    <mergeCell ref="R79:V79"/>
    <mergeCell ref="R92:V92"/>
    <mergeCell ref="R104:V104"/>
    <mergeCell ref="R87:V87"/>
    <mergeCell ref="R48:V48"/>
    <mergeCell ref="R84:V84"/>
    <mergeCell ref="R89:V89"/>
    <mergeCell ref="R96:V96"/>
    <mergeCell ref="R24:V24"/>
    <mergeCell ref="R78:V78"/>
    <mergeCell ref="R99:V99"/>
    <mergeCell ref="R86:V86"/>
    <mergeCell ref="B82:J82"/>
    <mergeCell ref="B22:J22"/>
    <mergeCell ref="R22:V22"/>
    <mergeCell ref="B83:J91"/>
    <mergeCell ref="AB102:AY102"/>
    <mergeCell ref="AB103:AY103"/>
    <mergeCell ref="AB98:AY98"/>
    <mergeCell ref="AB100:AY100"/>
    <mergeCell ref="AB101:AY101"/>
    <mergeCell ref="AB88:AY88"/>
    <mergeCell ref="AB89:AY89"/>
    <mergeCell ref="AB90:AY90"/>
    <mergeCell ref="AB84:AY84"/>
    <mergeCell ref="AB85:AY85"/>
    <mergeCell ref="AB87:AY87"/>
    <mergeCell ref="AB72:AY72"/>
    <mergeCell ref="AB73:AY73"/>
    <mergeCell ref="AB82:AY82"/>
    <mergeCell ref="AB74:AY74"/>
    <mergeCell ref="AB75:AY75"/>
    <mergeCell ref="AB76:AY76"/>
    <mergeCell ref="AB77:AY77"/>
    <mergeCell ref="AB78:AY78"/>
    <mergeCell ref="AB67:AY67"/>
    <mergeCell ref="AB24:AY24"/>
    <mergeCell ref="AB33:AY33"/>
    <mergeCell ref="AB34:AY34"/>
    <mergeCell ref="AB27:AY27"/>
    <mergeCell ref="AB28:AY28"/>
    <mergeCell ref="AB29:AY29"/>
    <mergeCell ref="AB25:AY25"/>
    <mergeCell ref="AB26:AY26"/>
    <mergeCell ref="AB65:AY65"/>
    <mergeCell ref="AB53:AY53"/>
    <mergeCell ref="AB58:AY58"/>
    <mergeCell ref="AB59:AY59"/>
    <mergeCell ref="AB60:AY60"/>
    <mergeCell ref="AB57:AY57"/>
    <mergeCell ref="AB45:AY45"/>
    <mergeCell ref="AB46:AY46"/>
    <mergeCell ref="AB51:AY51"/>
    <mergeCell ref="AB52:AY52"/>
    <mergeCell ref="AB48:AY48"/>
    <mergeCell ref="AB47:AY47"/>
    <mergeCell ref="AB50:AY50"/>
    <mergeCell ref="AB49:AY49"/>
    <mergeCell ref="AB18:AY18"/>
    <mergeCell ref="AB22:AY22"/>
    <mergeCell ref="AB23:AY23"/>
    <mergeCell ref="W19:AA19"/>
    <mergeCell ref="AB15:AY15"/>
    <mergeCell ref="AB16:AY16"/>
    <mergeCell ref="AB17:AY17"/>
    <mergeCell ref="AB12:AY12"/>
    <mergeCell ref="AB13:AY13"/>
    <mergeCell ref="AB14:AY14"/>
    <mergeCell ref="W12:AA12"/>
    <mergeCell ref="W17:AA17"/>
    <mergeCell ref="W22:AA22"/>
    <mergeCell ref="AB7:AY7"/>
    <mergeCell ref="AB8:AY8"/>
    <mergeCell ref="AB9:AY9"/>
    <mergeCell ref="AB63:AY63"/>
    <mergeCell ref="AB64:AY64"/>
    <mergeCell ref="AB61:AY61"/>
    <mergeCell ref="AB62:AY62"/>
    <mergeCell ref="R82:V82"/>
    <mergeCell ref="W82:AA82"/>
    <mergeCell ref="R33:V33"/>
    <mergeCell ref="R72:V72"/>
    <mergeCell ref="W72:AA72"/>
    <mergeCell ref="R61:V61"/>
    <mergeCell ref="W61:AA61"/>
    <mergeCell ref="AB35:AY35"/>
    <mergeCell ref="AB36:AY36"/>
    <mergeCell ref="AB37:AY37"/>
    <mergeCell ref="AB38:AY38"/>
    <mergeCell ref="R7:V7"/>
    <mergeCell ref="W7:AA7"/>
    <mergeCell ref="AB10:AY10"/>
    <mergeCell ref="AB11:AY11"/>
    <mergeCell ref="R11:V11"/>
    <mergeCell ref="W11:AA11"/>
    <mergeCell ref="AB83:AY83"/>
    <mergeCell ref="R36:V36"/>
    <mergeCell ref="W36:AA36"/>
    <mergeCell ref="R39:V39"/>
    <mergeCell ref="R47:V47"/>
    <mergeCell ref="R65:V65"/>
    <mergeCell ref="W65:AA65"/>
    <mergeCell ref="R74:V74"/>
    <mergeCell ref="W74:AA74"/>
    <mergeCell ref="R59:V59"/>
    <mergeCell ref="W59:AA59"/>
    <mergeCell ref="W71:AA71"/>
    <mergeCell ref="R73:V73"/>
    <mergeCell ref="W73:AA73"/>
    <mergeCell ref="R63:V63"/>
    <mergeCell ref="W63:AA63"/>
    <mergeCell ref="R67:V67"/>
    <mergeCell ref="W67:AA67"/>
    <mergeCell ref="R64:V64"/>
    <mergeCell ref="AB39:AY39"/>
    <mergeCell ref="AB40:AY40"/>
    <mergeCell ref="AB44:AY44"/>
    <mergeCell ref="AB71:AY71"/>
    <mergeCell ref="AB66:AY66"/>
    <mergeCell ref="B45:J53"/>
    <mergeCell ref="R45:V45"/>
    <mergeCell ref="W45:AA45"/>
    <mergeCell ref="R51:V51"/>
    <mergeCell ref="R57:V57"/>
    <mergeCell ref="W57:AA57"/>
    <mergeCell ref="R46:V46"/>
    <mergeCell ref="W46:AA46"/>
    <mergeCell ref="R10:V10"/>
    <mergeCell ref="W10:AA10"/>
    <mergeCell ref="R18:V18"/>
    <mergeCell ref="W18:AA18"/>
    <mergeCell ref="W48:AA48"/>
    <mergeCell ref="R52:V52"/>
    <mergeCell ref="W52:AA52"/>
    <mergeCell ref="R49:V49"/>
    <mergeCell ref="W49:AA49"/>
    <mergeCell ref="R50:V50"/>
    <mergeCell ref="W50:AA50"/>
    <mergeCell ref="W51:AA51"/>
    <mergeCell ref="R27:V27"/>
    <mergeCell ref="W27:AA27"/>
    <mergeCell ref="W29:AA29"/>
    <mergeCell ref="R38:V38"/>
    <mergeCell ref="B7:J7"/>
    <mergeCell ref="B23:J29"/>
    <mergeCell ref="R23:V23"/>
    <mergeCell ref="R13:V13"/>
    <mergeCell ref="W13:AA13"/>
    <mergeCell ref="R12:V12"/>
    <mergeCell ref="R15:V15"/>
    <mergeCell ref="W15:AA15"/>
    <mergeCell ref="R17:V17"/>
    <mergeCell ref="R16:V16"/>
    <mergeCell ref="W16:AA16"/>
    <mergeCell ref="W23:AA23"/>
    <mergeCell ref="W8:AA8"/>
    <mergeCell ref="R9:V9"/>
    <mergeCell ref="W9:AA9"/>
    <mergeCell ref="R14:V14"/>
    <mergeCell ref="W14:AA14"/>
    <mergeCell ref="R26:V26"/>
    <mergeCell ref="L8:N8"/>
    <mergeCell ref="L9:N9"/>
    <mergeCell ref="L10:N10"/>
    <mergeCell ref="L11:N11"/>
    <mergeCell ref="B8:J18"/>
    <mergeCell ref="R8:V8"/>
    <mergeCell ref="B71:J71"/>
    <mergeCell ref="B33:J33"/>
    <mergeCell ref="B58:J67"/>
    <mergeCell ref="B44:J44"/>
    <mergeCell ref="R60:V60"/>
    <mergeCell ref="W60:AA60"/>
    <mergeCell ref="R62:V62"/>
    <mergeCell ref="W62:AA62"/>
    <mergeCell ref="W40:AA40"/>
    <mergeCell ref="W64:AA64"/>
    <mergeCell ref="R40:V40"/>
    <mergeCell ref="B57:J57"/>
    <mergeCell ref="W39:AA39"/>
    <mergeCell ref="R37:V37"/>
    <mergeCell ref="W37:AA37"/>
    <mergeCell ref="R66:V66"/>
    <mergeCell ref="W66:AA66"/>
    <mergeCell ref="R71:V71"/>
    <mergeCell ref="W47:AA47"/>
    <mergeCell ref="R58:V58"/>
    <mergeCell ref="W58:AA58"/>
    <mergeCell ref="R53:V53"/>
    <mergeCell ref="W53:AA53"/>
    <mergeCell ref="R44:V44"/>
    <mergeCell ref="W26:AA26"/>
    <mergeCell ref="R25:V25"/>
    <mergeCell ref="W25:AA25"/>
    <mergeCell ref="B96:J103"/>
    <mergeCell ref="B34:J40"/>
    <mergeCell ref="R97:V97"/>
    <mergeCell ref="W24:AA24"/>
    <mergeCell ref="R29:V29"/>
    <mergeCell ref="R28:V28"/>
    <mergeCell ref="W28:AA28"/>
    <mergeCell ref="B95:J95"/>
    <mergeCell ref="R95:V95"/>
    <mergeCell ref="W95:AA95"/>
    <mergeCell ref="B72:J78"/>
    <mergeCell ref="R34:V34"/>
    <mergeCell ref="W34:AA34"/>
    <mergeCell ref="W103:AA103"/>
    <mergeCell ref="R35:V35"/>
    <mergeCell ref="W35:AA35"/>
    <mergeCell ref="R77:V77"/>
    <mergeCell ref="W77:AA77"/>
    <mergeCell ref="R75:V75"/>
    <mergeCell ref="R90:V90"/>
    <mergeCell ref="W90:AA90"/>
    <mergeCell ref="W107:AY107"/>
    <mergeCell ref="W102:AA102"/>
    <mergeCell ref="R102:V102"/>
    <mergeCell ref="R98:V98"/>
    <mergeCell ref="R101:V101"/>
    <mergeCell ref="W101:AA101"/>
    <mergeCell ref="W98:AA98"/>
    <mergeCell ref="R100:V100"/>
    <mergeCell ref="W100:AA100"/>
    <mergeCell ref="R106:V106"/>
    <mergeCell ref="W99:AA99"/>
    <mergeCell ref="AB99:AY99"/>
    <mergeCell ref="R88:V88"/>
    <mergeCell ref="W88:AA88"/>
    <mergeCell ref="R76:V76"/>
    <mergeCell ref="R103:V103"/>
    <mergeCell ref="R91:V91"/>
    <mergeCell ref="W91:AA91"/>
    <mergeCell ref="W76:AA76"/>
    <mergeCell ref="W87:AA87"/>
    <mergeCell ref="W78:AA78"/>
    <mergeCell ref="W97:AA97"/>
    <mergeCell ref="W84:AA84"/>
    <mergeCell ref="R85:V85"/>
    <mergeCell ref="W85:AA85"/>
    <mergeCell ref="W83:AA83"/>
    <mergeCell ref="R83:V83"/>
    <mergeCell ref="W86:AA86"/>
    <mergeCell ref="W38:AA38"/>
    <mergeCell ref="W33:AA33"/>
    <mergeCell ref="W75:AA75"/>
    <mergeCell ref="O28:Q28"/>
    <mergeCell ref="O29:Q29"/>
    <mergeCell ref="O33:Q33"/>
    <mergeCell ref="O34:Q34"/>
    <mergeCell ref="O35:Q35"/>
    <mergeCell ref="O36:Q36"/>
    <mergeCell ref="O37:Q37"/>
    <mergeCell ref="O38:Q38"/>
    <mergeCell ref="O39:Q39"/>
    <mergeCell ref="O40:Q40"/>
    <mergeCell ref="W44:AA44"/>
    <mergeCell ref="O44:Q44"/>
    <mergeCell ref="O45:Q45"/>
    <mergeCell ref="O46:Q46"/>
    <mergeCell ref="O47:Q47"/>
    <mergeCell ref="O48:Q48"/>
    <mergeCell ref="O49:Q49"/>
    <mergeCell ref="O50:Q50"/>
    <mergeCell ref="O51:Q51"/>
    <mergeCell ref="O52:Q52"/>
    <mergeCell ref="O53:Q53"/>
  </mergeCells>
  <phoneticPr fontId="2"/>
  <pageMargins left="0.70866141732283472" right="0.70866141732283472" top="0.74803149606299213" bottom="0.74803149606299213" header="0.31496062992125984" footer="0.31496062992125984"/>
  <pageSetup paperSize="9" scale="48" fitToHeight="0" orientation="portrait" r:id="rId1"/>
  <rowBreaks count="1" manualBreakCount="1">
    <brk id="55" max="52"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745DF-AA93-4E83-8BB8-65C4ADD5DC7C}">
  <sheetPr>
    <pageSetUpPr fitToPage="1"/>
  </sheetPr>
  <dimension ref="B1:BC54"/>
  <sheetViews>
    <sheetView showZeros="0" view="pageBreakPreview" zoomScale="70" zoomScaleNormal="100" zoomScaleSheetLayoutView="70" workbookViewId="0">
      <selection activeCell="T11" sqref="T11"/>
    </sheetView>
  </sheetViews>
  <sheetFormatPr defaultColWidth="3.125" defaultRowHeight="13.5" x14ac:dyDescent="0.15"/>
  <sheetData>
    <row r="1" spans="2:55" s="68" customFormat="1" ht="54" customHeight="1" x14ac:dyDescent="0.15">
      <c r="X1" s="440" t="s">
        <v>130</v>
      </c>
      <c r="Y1" s="440"/>
      <c r="Z1" s="440"/>
      <c r="AA1" s="440"/>
      <c r="AB1" s="440"/>
      <c r="AC1" s="440"/>
      <c r="AD1" s="440"/>
      <c r="AE1" s="440"/>
      <c r="AF1" s="440"/>
      <c r="AG1" s="440"/>
    </row>
    <row r="6" spans="2:55" s="70" customFormat="1" ht="21" x14ac:dyDescent="0.15">
      <c r="B6" s="69" t="s">
        <v>133</v>
      </c>
    </row>
    <row r="7" spans="2:55" s="70" customFormat="1" ht="17.25" x14ac:dyDescent="0.15"/>
    <row r="8" spans="2:55" s="70" customFormat="1" ht="17.25" x14ac:dyDescent="0.15">
      <c r="B8" s="41"/>
    </row>
    <row r="9" spans="2:55" s="70" customFormat="1" ht="17.25" x14ac:dyDescent="0.15">
      <c r="AP9" s="445">
        <f>①申請者概要〈様式１〉!L24</f>
        <v>0</v>
      </c>
      <c r="AQ9" s="446"/>
      <c r="AR9" s="446"/>
      <c r="AS9" s="446"/>
      <c r="AT9" s="446"/>
      <c r="AU9" s="446"/>
      <c r="AV9" s="446"/>
      <c r="AW9" s="446"/>
      <c r="AX9" s="446"/>
      <c r="AY9" s="446"/>
      <c r="AZ9" s="446"/>
      <c r="BA9" s="446"/>
      <c r="BB9" s="446"/>
      <c r="BC9" s="447"/>
    </row>
    <row r="10" spans="2:55" s="70" customFormat="1" ht="18.75" x14ac:dyDescent="0.15">
      <c r="AI10" s="441" t="s">
        <v>132</v>
      </c>
      <c r="AJ10" s="441"/>
      <c r="AK10" s="441"/>
      <c r="AL10" s="441"/>
      <c r="AM10" s="441"/>
      <c r="AN10" s="441"/>
      <c r="AO10" s="442"/>
      <c r="AP10" s="448"/>
      <c r="AQ10" s="449"/>
      <c r="AR10" s="449"/>
      <c r="AS10" s="449"/>
      <c r="AT10" s="449"/>
      <c r="AU10" s="449"/>
      <c r="AV10" s="449"/>
      <c r="AW10" s="449"/>
      <c r="AX10" s="449"/>
      <c r="AY10" s="449"/>
      <c r="AZ10" s="449"/>
      <c r="BA10" s="449"/>
      <c r="BB10" s="449"/>
      <c r="BC10" s="450"/>
    </row>
    <row r="11" spans="2:55" s="70" customFormat="1" ht="57.75" customHeight="1" x14ac:dyDescent="0.15">
      <c r="AP11" s="451" t="s">
        <v>131</v>
      </c>
      <c r="AQ11" s="451"/>
      <c r="AR11" s="451"/>
      <c r="AS11" s="451"/>
      <c r="AT11" s="451"/>
      <c r="AU11" s="451"/>
      <c r="AV11" s="451"/>
      <c r="AW11" s="451"/>
      <c r="AX11" s="451"/>
      <c r="AY11" s="451"/>
      <c r="AZ11" s="451"/>
      <c r="BA11" s="451"/>
      <c r="BB11" s="451"/>
      <c r="BC11" s="451"/>
    </row>
    <row r="12" spans="2:55" s="70" customFormat="1" ht="17.25" x14ac:dyDescent="0.15"/>
    <row r="13" spans="2:55" s="70" customFormat="1" ht="17.25" x14ac:dyDescent="0.15">
      <c r="C13" s="71" t="s">
        <v>134</v>
      </c>
    </row>
    <row r="14" spans="2:55" s="70" customFormat="1" ht="17.25" x14ac:dyDescent="0.15">
      <c r="C14" s="71"/>
      <c r="D14" s="70" t="s">
        <v>135</v>
      </c>
    </row>
    <row r="15" spans="2:55" s="70" customFormat="1" ht="17.25" x14ac:dyDescent="0.15"/>
    <row r="16" spans="2:55" s="70" customFormat="1" ht="39.950000000000003" customHeight="1" x14ac:dyDescent="0.15">
      <c r="D16" s="72"/>
      <c r="F16" s="70" t="s">
        <v>136</v>
      </c>
      <c r="S16" s="70" t="s">
        <v>147</v>
      </c>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3"/>
      <c r="AW16" s="443"/>
      <c r="AX16" s="443"/>
      <c r="AY16" s="443"/>
      <c r="AZ16" s="443"/>
      <c r="BA16" s="443"/>
      <c r="BB16" s="443"/>
      <c r="BC16" s="443"/>
    </row>
    <row r="17" spans="4:55" s="70" customFormat="1" ht="10.5" customHeight="1" x14ac:dyDescent="0.15"/>
    <row r="18" spans="4:55" s="70" customFormat="1" ht="39.950000000000003" customHeight="1" x14ac:dyDescent="0.15">
      <c r="D18" s="72"/>
      <c r="F18" s="70" t="s">
        <v>137</v>
      </c>
      <c r="S18" s="70" t="s">
        <v>147</v>
      </c>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BB18" s="443"/>
      <c r="BC18" s="443"/>
    </row>
    <row r="19" spans="4:55" s="70" customFormat="1" ht="10.5" customHeight="1" x14ac:dyDescent="0.15"/>
    <row r="20" spans="4:55" s="70" customFormat="1" ht="39.950000000000003" customHeight="1" x14ac:dyDescent="0.15">
      <c r="D20" s="72"/>
      <c r="F20" s="70" t="s">
        <v>138</v>
      </c>
      <c r="S20" s="70" t="s">
        <v>148</v>
      </c>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BB20" s="443"/>
      <c r="BC20" s="443"/>
    </row>
    <row r="21" spans="4:55" s="70" customFormat="1" ht="10.5" customHeight="1" x14ac:dyDescent="0.15"/>
    <row r="22" spans="4:55" s="70" customFormat="1" ht="39.950000000000003" customHeight="1" x14ac:dyDescent="0.15">
      <c r="D22" s="72"/>
      <c r="F22" s="70" t="s">
        <v>139</v>
      </c>
      <c r="S22" s="70" t="s">
        <v>149</v>
      </c>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43"/>
      <c r="AU22" s="443"/>
      <c r="AV22" s="443"/>
      <c r="AW22" s="443"/>
      <c r="AX22" s="443"/>
      <c r="AY22" s="443"/>
      <c r="AZ22" s="443"/>
      <c r="BA22" s="443"/>
      <c r="BB22" s="443"/>
      <c r="BC22" s="443"/>
    </row>
    <row r="23" spans="4:55" s="70" customFormat="1" ht="10.5" customHeight="1" x14ac:dyDescent="0.15"/>
    <row r="24" spans="4:55" s="70" customFormat="1" ht="39.950000000000003" customHeight="1" x14ac:dyDescent="0.15">
      <c r="D24" s="72"/>
      <c r="F24" s="70" t="s">
        <v>140</v>
      </c>
      <c r="S24" s="70" t="s">
        <v>149</v>
      </c>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443"/>
    </row>
    <row r="25" spans="4:55" s="70" customFormat="1" ht="10.5" customHeight="1" x14ac:dyDescent="0.15"/>
    <row r="26" spans="4:55" s="70" customFormat="1" ht="39.950000000000003" customHeight="1" x14ac:dyDescent="0.15">
      <c r="D26" s="72"/>
      <c r="F26" s="70" t="s">
        <v>141</v>
      </c>
      <c r="S26" s="70" t="s">
        <v>149</v>
      </c>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row>
    <row r="27" spans="4:55" s="70" customFormat="1" ht="10.5" customHeight="1" x14ac:dyDescent="0.15"/>
    <row r="28" spans="4:55" s="70" customFormat="1" ht="39.950000000000003" customHeight="1" x14ac:dyDescent="0.15">
      <c r="D28" s="72"/>
      <c r="F28" s="70" t="s">
        <v>142</v>
      </c>
      <c r="S28" s="70" t="s">
        <v>147</v>
      </c>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443"/>
    </row>
    <row r="29" spans="4:55" s="70" customFormat="1" ht="10.5" customHeight="1" x14ac:dyDescent="0.15"/>
    <row r="30" spans="4:55" s="70" customFormat="1" ht="39.950000000000003" customHeight="1" x14ac:dyDescent="0.15">
      <c r="D30" s="72"/>
      <c r="F30" s="70" t="s">
        <v>143</v>
      </c>
      <c r="S30" s="70" t="s">
        <v>147</v>
      </c>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row>
    <row r="31" spans="4:55" s="70" customFormat="1" ht="10.5" customHeight="1" x14ac:dyDescent="0.15"/>
    <row r="32" spans="4:55" s="70" customFormat="1" ht="39.950000000000003" customHeight="1" x14ac:dyDescent="0.15">
      <c r="D32" s="72"/>
      <c r="F32" s="70" t="s">
        <v>144</v>
      </c>
      <c r="S32" s="70" t="s">
        <v>150</v>
      </c>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row>
    <row r="33" spans="2:55" s="70" customFormat="1" ht="10.5" customHeight="1" x14ac:dyDescent="0.15"/>
    <row r="34" spans="2:55" s="70" customFormat="1" ht="39.950000000000003" customHeight="1" x14ac:dyDescent="0.15">
      <c r="D34" s="72"/>
      <c r="F34" s="70" t="s">
        <v>145</v>
      </c>
      <c r="S34" s="70" t="s">
        <v>147</v>
      </c>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443"/>
    </row>
    <row r="35" spans="2:55" s="70" customFormat="1" ht="10.5" customHeight="1" x14ac:dyDescent="0.15"/>
    <row r="36" spans="2:55" s="70" customFormat="1" ht="39.950000000000003" customHeight="1" x14ac:dyDescent="0.15">
      <c r="D36" s="72"/>
      <c r="F36" s="70" t="s">
        <v>146</v>
      </c>
      <c r="S36" s="70" t="s">
        <v>147</v>
      </c>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row>
    <row r="37" spans="2:55" s="70" customFormat="1" ht="17.25" x14ac:dyDescent="0.15"/>
    <row r="38" spans="2:55" s="70" customFormat="1" ht="17.25" x14ac:dyDescent="0.15"/>
    <row r="39" spans="2:55" s="70" customFormat="1" ht="17.25" x14ac:dyDescent="0.15">
      <c r="C39" s="71" t="s">
        <v>151</v>
      </c>
    </row>
    <row r="40" spans="2:55" s="70" customFormat="1" ht="17.25" x14ac:dyDescent="0.15">
      <c r="C40" s="71"/>
      <c r="D40" s="70" t="s">
        <v>155</v>
      </c>
    </row>
    <row r="41" spans="2:55" s="70" customFormat="1" ht="17.25" x14ac:dyDescent="0.15"/>
    <row r="42" spans="2:55" s="70" customFormat="1" ht="39.950000000000003" customHeight="1" x14ac:dyDescent="0.15">
      <c r="D42" s="72"/>
      <c r="F42" s="70" t="s">
        <v>152</v>
      </c>
      <c r="S42" s="70" t="s">
        <v>147</v>
      </c>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row>
    <row r="43" spans="2:55" s="70" customFormat="1" ht="10.5" customHeight="1" x14ac:dyDescent="0.15"/>
    <row r="44" spans="2:55" s="70" customFormat="1" ht="39.950000000000003" customHeight="1" x14ac:dyDescent="0.15">
      <c r="D44" s="72"/>
      <c r="F44" s="70" t="s">
        <v>153</v>
      </c>
    </row>
    <row r="45" spans="2:55" s="70" customFormat="1" ht="17.25" x14ac:dyDescent="0.15">
      <c r="D45" s="73"/>
    </row>
    <row r="46" spans="2:55" s="70" customFormat="1" ht="17.25" x14ac:dyDescent="0.15"/>
    <row r="47" spans="2:55" s="70" customFormat="1" ht="17.25" x14ac:dyDescent="0.15">
      <c r="B47" s="73"/>
    </row>
    <row r="48" spans="2:55" s="70" customFormat="1" ht="17.25" x14ac:dyDescent="0.15">
      <c r="C48" s="71" t="s">
        <v>154</v>
      </c>
    </row>
    <row r="49" spans="4:55" s="70" customFormat="1" ht="10.5" customHeight="1" x14ac:dyDescent="0.15"/>
    <row r="50" spans="4:55" s="70" customFormat="1" ht="130.5" customHeight="1" x14ac:dyDescent="0.15">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444"/>
    </row>
    <row r="51" spans="4:55" s="70" customFormat="1" ht="13.5" customHeight="1" x14ac:dyDescent="0.15">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row>
    <row r="52" spans="4:55" s="70" customFormat="1" ht="13.5" customHeight="1" x14ac:dyDescent="0.15">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row>
    <row r="53" spans="4:55" s="70" customFormat="1" ht="13.5" customHeight="1" x14ac:dyDescent="0.15">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row>
    <row r="54" spans="4:55" s="70" customFormat="1" ht="21" x14ac:dyDescent="0.15">
      <c r="AF54" s="75"/>
      <c r="AG54" s="75"/>
      <c r="AH54" s="75"/>
      <c r="AI54" s="75"/>
      <c r="AJ54" s="75"/>
      <c r="AK54" s="75"/>
      <c r="AO54" s="75" t="s">
        <v>156</v>
      </c>
    </row>
  </sheetData>
  <sheetProtection algorithmName="SHA-512" hashValue="7y50D5TGgAOuYJXqQn4zet1JzJd9AD/ka8tkRXQNA0i99jWu/kaN4DT0IgsG6ca+/C2jdzXytVyZU5EkmpHI3g==" saltValue="wAoKH9WCeVg9kDOJKWFwnA==" spinCount="100000" sheet="1" objects="1" scenarios="1"/>
  <mergeCells count="17">
    <mergeCell ref="W36:BC36"/>
    <mergeCell ref="D50:BC50"/>
    <mergeCell ref="AP9:BC10"/>
    <mergeCell ref="AP11:BC11"/>
    <mergeCell ref="W42:BC42"/>
    <mergeCell ref="W22:BC22"/>
    <mergeCell ref="W24:BC24"/>
    <mergeCell ref="W26:BC26"/>
    <mergeCell ref="W28:BC28"/>
    <mergeCell ref="W30:BC30"/>
    <mergeCell ref="W32:BC32"/>
    <mergeCell ref="W34:BC34"/>
    <mergeCell ref="X1:AG1"/>
    <mergeCell ref="AI10:AO10"/>
    <mergeCell ref="W16:BC16"/>
    <mergeCell ref="W18:BC18"/>
    <mergeCell ref="W20:BC20"/>
  </mergeCells>
  <phoneticPr fontId="2"/>
  <pageMargins left="0.7" right="0.7" top="0.75" bottom="0.75" header="0.3" footer="0.3"/>
  <pageSetup paperSize="9"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96" r:id="rId4" name="Check Box 36">
              <controlPr defaultSize="0" autoFill="0" autoLine="0" autoPict="0">
                <anchor moveWithCells="1">
                  <from>
                    <xdr:col>3</xdr:col>
                    <xdr:colOff>9525</xdr:colOff>
                    <xdr:row>14</xdr:row>
                    <xdr:rowOff>180975</xdr:rowOff>
                  </from>
                  <to>
                    <xdr:col>3</xdr:col>
                    <xdr:colOff>190500</xdr:colOff>
                    <xdr:row>15</xdr:row>
                    <xdr:rowOff>466725</xdr:rowOff>
                  </to>
                </anchor>
              </controlPr>
            </control>
          </mc:Choice>
        </mc:AlternateContent>
        <mc:AlternateContent xmlns:mc="http://schemas.openxmlformats.org/markup-compatibility/2006">
          <mc:Choice Requires="x14">
            <control shapeId="15416" r:id="rId5" name="Check Box 56">
              <controlPr defaultSize="0" autoFill="0" autoLine="0" autoPict="0">
                <anchor moveWithCells="1">
                  <from>
                    <xdr:col>3</xdr:col>
                    <xdr:colOff>9525</xdr:colOff>
                    <xdr:row>17</xdr:row>
                    <xdr:rowOff>28575</xdr:rowOff>
                  </from>
                  <to>
                    <xdr:col>3</xdr:col>
                    <xdr:colOff>219075</xdr:colOff>
                    <xdr:row>17</xdr:row>
                    <xdr:rowOff>447675</xdr:rowOff>
                  </to>
                </anchor>
              </controlPr>
            </control>
          </mc:Choice>
        </mc:AlternateContent>
        <mc:AlternateContent xmlns:mc="http://schemas.openxmlformats.org/markup-compatibility/2006">
          <mc:Choice Requires="x14">
            <control shapeId="15428" r:id="rId6" name="Check Box 68">
              <controlPr defaultSize="0" autoFill="0" autoLine="0" autoPict="0">
                <anchor moveWithCells="1">
                  <from>
                    <xdr:col>3</xdr:col>
                    <xdr:colOff>9525</xdr:colOff>
                    <xdr:row>19</xdr:row>
                    <xdr:rowOff>28575</xdr:rowOff>
                  </from>
                  <to>
                    <xdr:col>3</xdr:col>
                    <xdr:colOff>219075</xdr:colOff>
                    <xdr:row>19</xdr:row>
                    <xdr:rowOff>447675</xdr:rowOff>
                  </to>
                </anchor>
              </controlPr>
            </control>
          </mc:Choice>
        </mc:AlternateContent>
        <mc:AlternateContent xmlns:mc="http://schemas.openxmlformats.org/markup-compatibility/2006">
          <mc:Choice Requires="x14">
            <control shapeId="15429" r:id="rId7" name="Check Box 69">
              <controlPr defaultSize="0" autoFill="0" autoLine="0" autoPict="0">
                <anchor moveWithCells="1">
                  <from>
                    <xdr:col>3</xdr:col>
                    <xdr:colOff>9525</xdr:colOff>
                    <xdr:row>21</xdr:row>
                    <xdr:rowOff>28575</xdr:rowOff>
                  </from>
                  <to>
                    <xdr:col>3</xdr:col>
                    <xdr:colOff>219075</xdr:colOff>
                    <xdr:row>21</xdr:row>
                    <xdr:rowOff>447675</xdr:rowOff>
                  </to>
                </anchor>
              </controlPr>
            </control>
          </mc:Choice>
        </mc:AlternateContent>
        <mc:AlternateContent xmlns:mc="http://schemas.openxmlformats.org/markup-compatibility/2006">
          <mc:Choice Requires="x14">
            <control shapeId="15430" r:id="rId8" name="Check Box 70">
              <controlPr defaultSize="0" autoFill="0" autoLine="0" autoPict="0">
                <anchor moveWithCells="1">
                  <from>
                    <xdr:col>3</xdr:col>
                    <xdr:colOff>9525</xdr:colOff>
                    <xdr:row>23</xdr:row>
                    <xdr:rowOff>28575</xdr:rowOff>
                  </from>
                  <to>
                    <xdr:col>3</xdr:col>
                    <xdr:colOff>219075</xdr:colOff>
                    <xdr:row>23</xdr:row>
                    <xdr:rowOff>447675</xdr:rowOff>
                  </to>
                </anchor>
              </controlPr>
            </control>
          </mc:Choice>
        </mc:AlternateContent>
        <mc:AlternateContent xmlns:mc="http://schemas.openxmlformats.org/markup-compatibility/2006">
          <mc:Choice Requires="x14">
            <control shapeId="15431" r:id="rId9" name="Check Box 71">
              <controlPr defaultSize="0" autoFill="0" autoLine="0" autoPict="0">
                <anchor moveWithCells="1">
                  <from>
                    <xdr:col>3</xdr:col>
                    <xdr:colOff>9525</xdr:colOff>
                    <xdr:row>25</xdr:row>
                    <xdr:rowOff>28575</xdr:rowOff>
                  </from>
                  <to>
                    <xdr:col>3</xdr:col>
                    <xdr:colOff>219075</xdr:colOff>
                    <xdr:row>25</xdr:row>
                    <xdr:rowOff>447675</xdr:rowOff>
                  </to>
                </anchor>
              </controlPr>
            </control>
          </mc:Choice>
        </mc:AlternateContent>
        <mc:AlternateContent xmlns:mc="http://schemas.openxmlformats.org/markup-compatibility/2006">
          <mc:Choice Requires="x14">
            <control shapeId="15432" r:id="rId10" name="Check Box 72">
              <controlPr defaultSize="0" autoFill="0" autoLine="0" autoPict="0">
                <anchor moveWithCells="1">
                  <from>
                    <xdr:col>3</xdr:col>
                    <xdr:colOff>9525</xdr:colOff>
                    <xdr:row>27</xdr:row>
                    <xdr:rowOff>28575</xdr:rowOff>
                  </from>
                  <to>
                    <xdr:col>3</xdr:col>
                    <xdr:colOff>219075</xdr:colOff>
                    <xdr:row>27</xdr:row>
                    <xdr:rowOff>447675</xdr:rowOff>
                  </to>
                </anchor>
              </controlPr>
            </control>
          </mc:Choice>
        </mc:AlternateContent>
        <mc:AlternateContent xmlns:mc="http://schemas.openxmlformats.org/markup-compatibility/2006">
          <mc:Choice Requires="x14">
            <control shapeId="15433" r:id="rId11" name="Check Box 73">
              <controlPr defaultSize="0" autoFill="0" autoLine="0" autoPict="0">
                <anchor moveWithCells="1">
                  <from>
                    <xdr:col>3</xdr:col>
                    <xdr:colOff>9525</xdr:colOff>
                    <xdr:row>29</xdr:row>
                    <xdr:rowOff>28575</xdr:rowOff>
                  </from>
                  <to>
                    <xdr:col>3</xdr:col>
                    <xdr:colOff>219075</xdr:colOff>
                    <xdr:row>29</xdr:row>
                    <xdr:rowOff>447675</xdr:rowOff>
                  </to>
                </anchor>
              </controlPr>
            </control>
          </mc:Choice>
        </mc:AlternateContent>
        <mc:AlternateContent xmlns:mc="http://schemas.openxmlformats.org/markup-compatibility/2006">
          <mc:Choice Requires="x14">
            <control shapeId="15434" r:id="rId12" name="Check Box 74">
              <controlPr defaultSize="0" autoFill="0" autoLine="0" autoPict="0">
                <anchor moveWithCells="1">
                  <from>
                    <xdr:col>3</xdr:col>
                    <xdr:colOff>9525</xdr:colOff>
                    <xdr:row>31</xdr:row>
                    <xdr:rowOff>28575</xdr:rowOff>
                  </from>
                  <to>
                    <xdr:col>3</xdr:col>
                    <xdr:colOff>219075</xdr:colOff>
                    <xdr:row>31</xdr:row>
                    <xdr:rowOff>447675</xdr:rowOff>
                  </to>
                </anchor>
              </controlPr>
            </control>
          </mc:Choice>
        </mc:AlternateContent>
        <mc:AlternateContent xmlns:mc="http://schemas.openxmlformats.org/markup-compatibility/2006">
          <mc:Choice Requires="x14">
            <control shapeId="15435" r:id="rId13" name="Check Box 75">
              <controlPr defaultSize="0" autoFill="0" autoLine="0" autoPict="0">
                <anchor moveWithCells="1">
                  <from>
                    <xdr:col>3</xdr:col>
                    <xdr:colOff>9525</xdr:colOff>
                    <xdr:row>33</xdr:row>
                    <xdr:rowOff>28575</xdr:rowOff>
                  </from>
                  <to>
                    <xdr:col>3</xdr:col>
                    <xdr:colOff>219075</xdr:colOff>
                    <xdr:row>33</xdr:row>
                    <xdr:rowOff>447675</xdr:rowOff>
                  </to>
                </anchor>
              </controlPr>
            </control>
          </mc:Choice>
        </mc:AlternateContent>
        <mc:AlternateContent xmlns:mc="http://schemas.openxmlformats.org/markup-compatibility/2006">
          <mc:Choice Requires="x14">
            <control shapeId="15436" r:id="rId14" name="Check Box 76">
              <controlPr defaultSize="0" autoFill="0" autoLine="0" autoPict="0">
                <anchor moveWithCells="1">
                  <from>
                    <xdr:col>3</xdr:col>
                    <xdr:colOff>9525</xdr:colOff>
                    <xdr:row>35</xdr:row>
                    <xdr:rowOff>28575</xdr:rowOff>
                  </from>
                  <to>
                    <xdr:col>3</xdr:col>
                    <xdr:colOff>219075</xdr:colOff>
                    <xdr:row>35</xdr:row>
                    <xdr:rowOff>447675</xdr:rowOff>
                  </to>
                </anchor>
              </controlPr>
            </control>
          </mc:Choice>
        </mc:AlternateContent>
        <mc:AlternateContent xmlns:mc="http://schemas.openxmlformats.org/markup-compatibility/2006">
          <mc:Choice Requires="x14">
            <control shapeId="15437" r:id="rId15" name="Check Box 77">
              <controlPr defaultSize="0" autoFill="0" autoLine="0" autoPict="0">
                <anchor moveWithCells="1">
                  <from>
                    <xdr:col>3</xdr:col>
                    <xdr:colOff>9525</xdr:colOff>
                    <xdr:row>41</xdr:row>
                    <xdr:rowOff>28575</xdr:rowOff>
                  </from>
                  <to>
                    <xdr:col>3</xdr:col>
                    <xdr:colOff>219075</xdr:colOff>
                    <xdr:row>41</xdr:row>
                    <xdr:rowOff>447675</xdr:rowOff>
                  </to>
                </anchor>
              </controlPr>
            </control>
          </mc:Choice>
        </mc:AlternateContent>
        <mc:AlternateContent xmlns:mc="http://schemas.openxmlformats.org/markup-compatibility/2006">
          <mc:Choice Requires="x14">
            <control shapeId="15438" r:id="rId16" name="Check Box 78">
              <controlPr defaultSize="0" autoFill="0" autoLine="0" autoPict="0">
                <anchor moveWithCells="1">
                  <from>
                    <xdr:col>3</xdr:col>
                    <xdr:colOff>9525</xdr:colOff>
                    <xdr:row>43</xdr:row>
                    <xdr:rowOff>28575</xdr:rowOff>
                  </from>
                  <to>
                    <xdr:col>3</xdr:col>
                    <xdr:colOff>219075</xdr:colOff>
                    <xdr:row>43</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【エラーチェックシート】</vt:lpstr>
      <vt:lpstr>①申請者概要〈様式１〉</vt:lpstr>
      <vt:lpstr>①申請者概要〈様式２〉</vt:lpstr>
      <vt:lpstr>②助成事業の目的と内容</vt:lpstr>
      <vt:lpstr>③成果目標と科学的根拠</vt:lpstr>
      <vt:lpstr>④先行研究</vt:lpstr>
      <vt:lpstr>⑤スケジュール</vt:lpstr>
      <vt:lpstr>⑥予算</vt:lpstr>
      <vt:lpstr>⑦アンケート</vt:lpstr>
      <vt:lpstr>【エラーチェックシート】!Print_Area</vt:lpstr>
      <vt:lpstr>①申請者概要〈様式１〉!Print_Area</vt:lpstr>
      <vt:lpstr>①申請者概要〈様式２〉!Print_Area</vt:lpstr>
      <vt:lpstr>②助成事業の目的と内容!Print_Area</vt:lpstr>
      <vt:lpstr>③成果目標と科学的根拠!Print_Area</vt:lpstr>
      <vt:lpstr>④先行研究!Print_Area</vt:lpstr>
      <vt:lpstr>⑤スケジュール!Print_Area</vt:lpstr>
      <vt:lpstr>⑥予算!Print_Area</vt:lpstr>
      <vt:lpstr>⑦アンケート!Print_Area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dc:creator>
  <cp:lastModifiedBy>真光 美濃部</cp:lastModifiedBy>
  <cp:lastPrinted>2025-06-20T04:13:50Z</cp:lastPrinted>
  <dcterms:created xsi:type="dcterms:W3CDTF">2018-08-26T00:41:49Z</dcterms:created>
  <dcterms:modified xsi:type="dcterms:W3CDTF">2025-06-24T02:00:15Z</dcterms:modified>
</cp:coreProperties>
</file>